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 Marenzi\Documents\A A A Opimas\Research\CMIB Overview\"/>
    </mc:Choice>
  </mc:AlternateContent>
  <bookViews>
    <workbookView xWindow="0" yWindow="0" windowWidth="16635" windowHeight="10575"/>
  </bookViews>
  <sheets>
    <sheet name="Chart" sheetId="2" r:id="rId1"/>
    <sheet name="Data" sheetId="1" r:id="rId2"/>
    <sheet name="Inf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C3" i="1"/>
</calcChain>
</file>

<file path=xl/sharedStrings.xml><?xml version="1.0" encoding="utf-8"?>
<sst xmlns="http://schemas.openxmlformats.org/spreadsheetml/2006/main" count="16" uniqueCount="16">
  <si>
    <t>Baseline</t>
  </si>
  <si>
    <t>Optimistic</t>
  </si>
  <si>
    <t>Pessimistic</t>
  </si>
  <si>
    <t>Actual</t>
  </si>
  <si>
    <t>Title</t>
  </si>
  <si>
    <t>Analyst</t>
  </si>
  <si>
    <t>Octavio Marenzi</t>
  </si>
  <si>
    <t>Email</t>
  </si>
  <si>
    <t>om@opimas.com</t>
  </si>
  <si>
    <t>URL</t>
  </si>
  <si>
    <t>Research library</t>
  </si>
  <si>
    <t>Date of publication</t>
  </si>
  <si>
    <t>Note</t>
  </si>
  <si>
    <t>Source(s)</t>
  </si>
  <si>
    <t>Opimas Analysis</t>
  </si>
  <si>
    <t>Revenue Forecasts Capital Markets and Investment Banking Under Different Scenarios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</si>
</sst>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.0_-;\-* #,##0.0_-;_-* &quot;-&quot;??_-;_-@_-"/>
    <numFmt numFmtId="165" formatCode="0.0%"/>
    <numFmt numFmtId="166" formatCode="0_ ;\-0\ "/>
    <numFmt numFmtId="167" formatCode="_-* #,##0.0\ _€_-;\-* #,##0.0\ _€_-;_-* &quot;-&quot;??\ _€_-;_-@_-"/>
    <numFmt numFmtId="168" formatCode="[$$-409]#,##0.0"/>
    <numFmt numFmtId="169" formatCode="yyyy\-mm\-dd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Lato"/>
      <family val="2"/>
    </font>
    <font>
      <b/>
      <sz val="11"/>
      <color theme="1"/>
      <name val="Lato"/>
      <family val="2"/>
    </font>
    <font>
      <b/>
      <sz val="9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rgb="FF008BB8"/>
      </bottom>
      <diagonal/>
    </border>
    <border>
      <left/>
      <right/>
      <top style="thin">
        <color theme="6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0"/>
      </right>
      <top style="medium">
        <color theme="4"/>
      </top>
      <bottom style="thick">
        <color theme="0"/>
      </bottom>
      <diagonal/>
    </border>
    <border>
      <left style="medium">
        <color theme="0"/>
      </left>
      <right/>
      <top style="medium">
        <color theme="4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medium">
        <color theme="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3">
      <alignment horizontal="left"/>
    </xf>
    <xf numFmtId="0" fontId="9" fillId="0" borderId="0" applyNumberFormat="0" applyFill="0" applyBorder="0" applyAlignment="0" applyProtection="0"/>
  </cellStyleXfs>
  <cellXfs count="45">
    <xf numFmtId="0" fontId="0" fillId="0" borderId="0" xfId="0"/>
    <xf numFmtId="9" fontId="0" fillId="0" borderId="0" xfId="0" applyNumberFormat="1"/>
    <xf numFmtId="0" fontId="0" fillId="0" borderId="0" xfId="0" quotePrefix="1"/>
    <xf numFmtId="0" fontId="2" fillId="0" borderId="0" xfId="0" applyFont="1"/>
    <xf numFmtId="164" fontId="2" fillId="0" borderId="0" xfId="1" applyNumberFormat="1" applyFont="1"/>
    <xf numFmtId="43" fontId="2" fillId="0" borderId="0" xfId="0" applyNumberFormat="1" applyFont="1"/>
    <xf numFmtId="164" fontId="3" fillId="0" borderId="0" xfId="1" applyNumberFormat="1" applyFont="1"/>
    <xf numFmtId="165" fontId="0" fillId="0" borderId="0" xfId="2" applyNumberFormat="1" applyFont="1"/>
    <xf numFmtId="165" fontId="0" fillId="0" borderId="0" xfId="0" applyNumberFormat="1"/>
    <xf numFmtId="43" fontId="3" fillId="0" borderId="0" xfId="0" applyNumberFormat="1" applyFont="1"/>
    <xf numFmtId="166" fontId="2" fillId="0" borderId="0" xfId="1" applyNumberFormat="1" applyFont="1"/>
    <xf numFmtId="0" fontId="4" fillId="0" borderId="0" xfId="0" applyFont="1"/>
    <xf numFmtId="1" fontId="4" fillId="0" borderId="0" xfId="0" applyNumberFormat="1" applyFont="1"/>
    <xf numFmtId="167" fontId="4" fillId="0" borderId="0" xfId="1" applyNumberFormat="1" applyFont="1"/>
    <xf numFmtId="0" fontId="5" fillId="3" borderId="0" xfId="0" applyFont="1" applyFill="1"/>
    <xf numFmtId="0" fontId="4" fillId="0" borderId="1" xfId="0" applyFont="1" applyBorder="1"/>
    <xf numFmtId="1" fontId="4" fillId="0" borderId="1" xfId="0" applyNumberFormat="1" applyFont="1" applyBorder="1"/>
    <xf numFmtId="167" fontId="4" fillId="0" borderId="1" xfId="1" applyNumberFormat="1" applyFont="1" applyBorder="1"/>
    <xf numFmtId="0" fontId="4" fillId="0" borderId="0" xfId="0" applyFont="1" applyBorder="1"/>
    <xf numFmtId="1" fontId="4" fillId="0" borderId="0" xfId="0" applyNumberFormat="1" applyFont="1" applyBorder="1"/>
    <xf numFmtId="167" fontId="4" fillId="0" borderId="0" xfId="1" applyNumberFormat="1" applyFont="1" applyBorder="1"/>
    <xf numFmtId="166" fontId="6" fillId="0" borderId="2" xfId="1" applyNumberFormat="1" applyFont="1" applyBorder="1"/>
    <xf numFmtId="168" fontId="4" fillId="0" borderId="2" xfId="3" applyNumberFormat="1" applyFont="1" applyBorder="1"/>
    <xf numFmtId="165" fontId="4" fillId="0" borderId="2" xfId="2" applyNumberFormat="1" applyFont="1" applyBorder="1"/>
    <xf numFmtId="0" fontId="7" fillId="0" borderId="0" xfId="0" applyFont="1"/>
    <xf numFmtId="0" fontId="8" fillId="0" borderId="0" xfId="0" applyNumberFormat="1" applyFont="1" applyAlignment="1">
      <alignment horizontal="left" wrapText="1"/>
    </xf>
    <xf numFmtId="0" fontId="4" fillId="4" borderId="4" xfId="4" applyFont="1" applyFill="1" applyBorder="1">
      <alignment horizontal="left"/>
    </xf>
    <xf numFmtId="0" fontId="6" fillId="4" borderId="5" xfId="4" applyNumberFormat="1" applyFont="1" applyFill="1" applyBorder="1" applyAlignment="1">
      <alignment horizontal="left" wrapText="1"/>
    </xf>
    <xf numFmtId="0" fontId="4" fillId="4" borderId="6" xfId="4" applyFont="1" applyFill="1" applyBorder="1">
      <alignment horizontal="left"/>
    </xf>
    <xf numFmtId="0" fontId="4" fillId="4" borderId="7" xfId="4" applyNumberFormat="1" applyFont="1" applyFill="1" applyBorder="1" applyAlignment="1">
      <alignment horizontal="left" wrapText="1"/>
    </xf>
    <xf numFmtId="0" fontId="6" fillId="4" borderId="7" xfId="4" applyNumberFormat="1" applyFont="1" applyFill="1" applyBorder="1" applyAlignment="1">
      <alignment horizontal="left" wrapText="1"/>
    </xf>
    <xf numFmtId="0" fontId="9" fillId="4" borderId="7" xfId="5" applyNumberFormat="1" applyFill="1" applyBorder="1" applyAlignment="1">
      <alignment horizontal="left" wrapText="1"/>
    </xf>
    <xf numFmtId="169" fontId="4" fillId="4" borderId="7" xfId="4" applyNumberFormat="1" applyFont="1" applyFill="1" applyBorder="1" applyAlignment="1">
      <alignment horizontal="left" wrapText="1"/>
    </xf>
    <xf numFmtId="0" fontId="4" fillId="4" borderId="8" xfId="4" applyFont="1" applyFill="1" applyBorder="1">
      <alignment horizontal="left"/>
    </xf>
    <xf numFmtId="0" fontId="4" fillId="4" borderId="9" xfId="4" applyNumberFormat="1" applyFont="1" applyFill="1" applyBorder="1" applyAlignment="1">
      <alignment horizontal="left" wrapText="1"/>
    </xf>
    <xf numFmtId="0" fontId="4" fillId="2" borderId="0" xfId="0" applyFont="1" applyFill="1" applyBorder="1"/>
    <xf numFmtId="1" fontId="4" fillId="2" borderId="0" xfId="0" applyNumberFormat="1" applyFont="1" applyFill="1" applyBorder="1"/>
    <xf numFmtId="167" fontId="4" fillId="2" borderId="0" xfId="1" applyNumberFormat="1" applyFont="1" applyFill="1" applyBorder="1"/>
    <xf numFmtId="0" fontId="0" fillId="2" borderId="0" xfId="0" applyFill="1"/>
    <xf numFmtId="0" fontId="4" fillId="3" borderId="0" xfId="0" applyFont="1" applyFill="1"/>
    <xf numFmtId="1" fontId="4" fillId="3" borderId="0" xfId="0" applyNumberFormat="1" applyFont="1" applyFill="1"/>
    <xf numFmtId="167" fontId="4" fillId="3" borderId="0" xfId="1" applyNumberFormat="1" applyFont="1" applyFill="1"/>
    <xf numFmtId="0" fontId="4" fillId="3" borderId="1" xfId="0" applyFont="1" applyFill="1" applyBorder="1"/>
    <xf numFmtId="1" fontId="4" fillId="3" borderId="1" xfId="0" applyNumberFormat="1" applyFont="1" applyFill="1" applyBorder="1"/>
    <xf numFmtId="167" fontId="4" fillId="3" borderId="1" xfId="1" applyNumberFormat="1" applyFont="1" applyFill="1" applyBorder="1"/>
  </cellXfs>
  <cellStyles count="6">
    <cellStyle name="Comma" xfId="1" builtinId="3"/>
    <cellStyle name="Currency" xfId="3" builtinId="4"/>
    <cellStyle name="Hyperlink" xfId="5" builtinId="8"/>
    <cellStyle name="Normal" xfId="0" builtinId="0"/>
    <cellStyle name="Opimas" xfId="4"/>
    <cellStyle name="Percent" xfId="2" builtinId="5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US" sz="900" b="1"/>
              <a:t>If</a:t>
            </a:r>
            <a:r>
              <a:rPr lang="en-US" sz="900" b="1" baseline="0"/>
              <a:t> deregulation takes hold more rapidly, growth in 2018 could excede seven percent...</a:t>
            </a:r>
            <a:endParaRPr lang="en-US" sz="9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792675277539262E-2"/>
          <c:y val="0.1675730110775428"/>
          <c:w val="0.87117793570467261"/>
          <c:h val="0.62017333935977048"/>
        </c:manualLayout>
      </c:layout>
      <c:lineChart>
        <c:grouping val="standard"/>
        <c:varyColors val="0"/>
        <c:ser>
          <c:idx val="1"/>
          <c:order val="0"/>
          <c:tx>
            <c:strRef>
              <c:f>Data!$C$9</c:f>
              <c:strCache>
                <c:ptCount val="1"/>
                <c:pt idx="0">
                  <c:v>Optimistic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Data!$D$7:$G$7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Data!$D$9:$G$9</c:f>
              <c:numCache>
                <c:formatCode>0.0%</c:formatCode>
                <c:ptCount val="4"/>
                <c:pt idx="0">
                  <c:v>7.1730912191207086E-2</c:v>
                </c:pt>
                <c:pt idx="1">
                  <c:v>4.5887791651130883E-2</c:v>
                </c:pt>
                <c:pt idx="2">
                  <c:v>-5.1596887946864345E-2</c:v>
                </c:pt>
                <c:pt idx="3">
                  <c:v>8.9999999999999993E-3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Data!$C$10</c:f>
              <c:strCache>
                <c:ptCount val="1"/>
                <c:pt idx="0">
                  <c:v>Pessimistic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Data!$D$7:$G$7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Data!$D$10:$G$10</c:f>
              <c:numCache>
                <c:formatCode>0.0%</c:formatCode>
                <c:ptCount val="4"/>
                <c:pt idx="0">
                  <c:v>1.0641858754197209E-2</c:v>
                </c:pt>
                <c:pt idx="1">
                  <c:v>-5.3680425170016255E-3</c:v>
                </c:pt>
                <c:pt idx="2">
                  <c:v>-5.1596887946864345E-2</c:v>
                </c:pt>
                <c:pt idx="3">
                  <c:v>8.9999999999999993E-3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Data!$C$8</c:f>
              <c:strCache>
                <c:ptCount val="1"/>
                <c:pt idx="0">
                  <c:v>Baseline</c:v>
                </c:pt>
              </c:strCache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Data!$D$7:$G$7</c:f>
              <c:numCache>
                <c:formatCode>0_ ;\-0\ </c:formatCode>
                <c:ptCount val="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</c:numCache>
            </c:numRef>
          </c:cat>
          <c:val>
            <c:numRef>
              <c:f>Data!$D$8:$G$8</c:f>
              <c:numCache>
                <c:formatCode>0.0%</c:formatCode>
                <c:ptCount val="4"/>
                <c:pt idx="0">
                  <c:v>4.9707473077586606E-2</c:v>
                </c:pt>
                <c:pt idx="1">
                  <c:v>2.3414774675974748E-2</c:v>
                </c:pt>
                <c:pt idx="2">
                  <c:v>-5.1596887946864345E-2</c:v>
                </c:pt>
                <c:pt idx="3">
                  <c:v>8.9999999999999993E-3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099624"/>
        <c:axId val="690109816"/>
      </c:lineChart>
      <c:catAx>
        <c:axId val="690099624"/>
        <c:scaling>
          <c:orientation val="maxMin"/>
        </c:scaling>
        <c:delete val="0"/>
        <c:axPos val="b"/>
        <c:numFmt formatCode="0_ ;\-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690109816"/>
        <c:crosses val="autoZero"/>
        <c:auto val="1"/>
        <c:lblAlgn val="ctr"/>
        <c:lblOffset val="100"/>
        <c:noMultiLvlLbl val="0"/>
      </c:catAx>
      <c:valAx>
        <c:axId val="69010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690099624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914031337730116"/>
          <c:y val="0.83608471901737358"/>
          <c:w val="0.70171912965635674"/>
          <c:h val="6.72385438225055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7</xdr:row>
      <xdr:rowOff>95250</xdr:rowOff>
    </xdr:from>
    <xdr:to>
      <xdr:col>7</xdr:col>
      <xdr:colOff>552450</xdr:colOff>
      <xdr:row>24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95250</xdr:colOff>
      <xdr:row>1</xdr:row>
      <xdr:rowOff>85725</xdr:rowOff>
    </xdr:from>
    <xdr:to>
      <xdr:col>1</xdr:col>
      <xdr:colOff>533400</xdr:colOff>
      <xdr:row>3</xdr:row>
      <xdr:rowOff>33731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47650"/>
          <a:ext cx="1047750" cy="290906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0.02398</cdr:x>
      <cdr:y>0.90634</cdr:y>
    </cdr:from>
    <cdr:to>
      <cdr:x>0.46713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8425" y="2857488"/>
          <a:ext cx="1819257" cy="2952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0" i="1" u="none" strike="noStrike" kern="1200" spc="0" baseline="0">
              <a:solidFill>
                <a:schemeClr val="bg2">
                  <a:lumMod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Source</a:t>
          </a:r>
          <a:r>
            <a:rPr lang="en-US" sz="900" b="0" i="1">
              <a:solidFill>
                <a:schemeClr val="bg2">
                  <a:lumMod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:</a:t>
          </a:r>
          <a:r>
            <a:rPr lang="en-US" sz="900" b="0" i="1" baseline="0">
              <a:solidFill>
                <a:schemeClr val="bg2">
                  <a:lumMod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 </a:t>
          </a:r>
          <a:r>
            <a:rPr lang="en-US" sz="900" b="0" i="1" u="none" strike="noStrike" kern="1200" spc="0" baseline="0">
              <a:solidFill>
                <a:schemeClr val="bg2">
                  <a:lumMod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Opimas</a:t>
          </a:r>
          <a:r>
            <a:rPr lang="en-US" sz="900" b="0" i="1" baseline="0">
              <a:solidFill>
                <a:schemeClr val="bg2">
                  <a:lumMod val="2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 Analysis</a:t>
          </a:r>
          <a:endParaRPr lang="en-US" sz="900" b="0" i="1">
            <a:solidFill>
              <a:schemeClr val="bg2">
                <a:lumMod val="25000"/>
              </a:schemeClr>
            </a:solidFill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47625</xdr:rowOff>
    </xdr:from>
    <xdr:to>
      <xdr:col>1</xdr:col>
      <xdr:colOff>809625</xdr:colOff>
      <xdr:row>2</xdr:row>
      <xdr:rowOff>148031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209550"/>
          <a:ext cx="1047750" cy="2623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</xdr:row>
      <xdr:rowOff>63500</xdr:rowOff>
    </xdr:from>
    <xdr:to>
      <xdr:col>1</xdr:col>
      <xdr:colOff>1035050</xdr:colOff>
      <xdr:row>3</xdr:row>
      <xdr:rowOff>43256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5" y="225425"/>
          <a:ext cx="1057275" cy="303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://opimas.s.42cc.co/research/list/" TargetMode="External"/><Relationship Id="rId1" Type="http://schemas.openxmlformats.org/officeDocument/2006/relationships/hyperlink" Target="mailto:om@opi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showGridLines="0" tabSelected="1" workbookViewId="0">
      <selection activeCell="K8" sqref="K8"/>
    </sheetView>
  </sheetViews>
  <sheetFormatPr defaultRowHeight="15" x14ac:dyDescent="0.25"/>
  <cols>
    <col min="1" max="16384" width="9.140625" style="38"/>
  </cols>
  <sheetData>
    <row r="1" spans="2:4" s="39" customFormat="1" ht="12.95" customHeight="1" x14ac:dyDescent="0.2">
      <c r="B1" s="40"/>
      <c r="D1" s="41"/>
    </row>
    <row r="2" spans="2:4" s="39" customFormat="1" ht="12.95" customHeight="1" x14ac:dyDescent="0.2">
      <c r="B2" s="40"/>
      <c r="D2" s="41"/>
    </row>
    <row r="3" spans="2:4" s="39" customFormat="1" ht="14.25" x14ac:dyDescent="0.2">
      <c r="B3" s="40"/>
      <c r="C3" s="14" t="str">
        <f>Info!C8</f>
        <v>Revenue Forecasts Capital Markets and Investment Banking Under Different Scenarios 2017-2018</v>
      </c>
      <c r="D3" s="41"/>
    </row>
    <row r="4" spans="2:4" s="42" customFormat="1" ht="12.75" thickBot="1" x14ac:dyDescent="0.25">
      <c r="B4" s="43"/>
      <c r="D4" s="44"/>
    </row>
    <row r="5" spans="2:4" s="35" customFormat="1" ht="12.75" thickTop="1" x14ac:dyDescent="0.2">
      <c r="B5" s="36"/>
      <c r="D5" s="3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5"/>
  <sheetViews>
    <sheetView showGridLines="0" workbookViewId="0">
      <selection activeCell="C4" sqref="C4"/>
    </sheetView>
  </sheetViews>
  <sheetFormatPr defaultRowHeight="15" x14ac:dyDescent="0.25"/>
  <cols>
    <col min="2" max="2" width="18.85546875" bestFit="1" customWidth="1"/>
    <col min="3" max="3" width="16.42578125" customWidth="1"/>
    <col min="14" max="18" width="8.85546875" customWidth="1"/>
    <col min="24" max="24" width="11.85546875" customWidth="1"/>
  </cols>
  <sheetData>
    <row r="1" spans="2:22" s="11" customFormat="1" ht="12.95" customHeight="1" x14ac:dyDescent="0.2">
      <c r="B1" s="12"/>
      <c r="D1" s="13"/>
    </row>
    <row r="2" spans="2:22" s="11" customFormat="1" ht="12.95" customHeight="1" x14ac:dyDescent="0.2">
      <c r="B2" s="12"/>
      <c r="D2" s="13"/>
    </row>
    <row r="3" spans="2:22" s="11" customFormat="1" ht="12.95" customHeight="1" x14ac:dyDescent="0.2">
      <c r="B3" s="12"/>
      <c r="C3" s="14" t="str">
        <f>Info!C8</f>
        <v>Revenue Forecasts Capital Markets and Investment Banking Under Different Scenarios 2017-2018</v>
      </c>
      <c r="D3" s="13"/>
    </row>
    <row r="4" spans="2:22" s="15" customFormat="1" ht="12.95" customHeight="1" thickBot="1" x14ac:dyDescent="0.25">
      <c r="B4" s="16"/>
      <c r="D4" s="17"/>
    </row>
    <row r="5" spans="2:22" s="18" customFormat="1" ht="12.95" customHeight="1" thickTop="1" x14ac:dyDescent="0.2">
      <c r="B5" s="19"/>
      <c r="D5" s="20"/>
    </row>
    <row r="7" spans="2:22" x14ac:dyDescent="0.25">
      <c r="C7" s="21"/>
      <c r="D7" s="21">
        <v>2018</v>
      </c>
      <c r="E7" s="21">
        <v>2017</v>
      </c>
      <c r="F7" s="21">
        <v>2016</v>
      </c>
      <c r="G7" s="21">
        <v>2015</v>
      </c>
    </row>
    <row r="8" spans="2:22" x14ac:dyDescent="0.25">
      <c r="C8" s="22" t="s">
        <v>0</v>
      </c>
      <c r="D8" s="23">
        <v>4.9707473077586606E-2</v>
      </c>
      <c r="E8" s="23">
        <v>2.3414774675974748E-2</v>
      </c>
      <c r="F8" s="23">
        <v>-5.1596887946864345E-2</v>
      </c>
      <c r="G8" s="23">
        <v>8.9999999999999993E-3</v>
      </c>
      <c r="H8" s="8"/>
      <c r="V8" s="2"/>
    </row>
    <row r="9" spans="2:22" x14ac:dyDescent="0.25">
      <c r="C9" s="22" t="s">
        <v>1</v>
      </c>
      <c r="D9" s="23">
        <v>7.1730912191207086E-2</v>
      </c>
      <c r="E9" s="23">
        <v>4.5887791651130883E-2</v>
      </c>
      <c r="F9" s="23">
        <v>-5.1596887946864345E-2</v>
      </c>
      <c r="G9" s="23">
        <v>8.9999999999999993E-3</v>
      </c>
      <c r="H9" s="8"/>
      <c r="J9" s="2"/>
      <c r="V9" s="2"/>
    </row>
    <row r="10" spans="2:22" x14ac:dyDescent="0.25">
      <c r="C10" s="22" t="s">
        <v>2</v>
      </c>
      <c r="D10" s="23">
        <v>1.0641858754197209E-2</v>
      </c>
      <c r="E10" s="23">
        <v>-5.3680425170016255E-3</v>
      </c>
      <c r="F10" s="23">
        <v>-5.1596887946864345E-2</v>
      </c>
      <c r="G10" s="23">
        <v>8.9999999999999993E-3</v>
      </c>
      <c r="H10" s="8"/>
      <c r="J10" s="2"/>
    </row>
    <row r="11" spans="2:22" x14ac:dyDescent="0.25">
      <c r="C11" s="22" t="s">
        <v>3</v>
      </c>
      <c r="D11" s="23"/>
      <c r="E11" s="23"/>
      <c r="F11" s="23">
        <v>-5.1596887946864345E-2</v>
      </c>
      <c r="G11" s="23">
        <v>8.9999999999999993E-3</v>
      </c>
      <c r="V11" s="2"/>
    </row>
    <row r="12" spans="2:22" x14ac:dyDescent="0.25">
      <c r="V12" s="2"/>
    </row>
    <row r="14" spans="2:22" x14ac:dyDescent="0.25">
      <c r="N14" s="6"/>
      <c r="O14" s="4"/>
    </row>
    <row r="15" spans="2:22" x14ac:dyDescent="0.25">
      <c r="L15" s="5"/>
      <c r="M15" s="5"/>
      <c r="N15" s="5"/>
      <c r="O15" s="10"/>
      <c r="P15" s="10"/>
    </row>
    <row r="16" spans="2:22" x14ac:dyDescent="0.25">
      <c r="L16" s="5"/>
      <c r="M16" s="5"/>
      <c r="N16" s="4"/>
      <c r="O16" s="4"/>
      <c r="P16" s="4"/>
      <c r="T16" s="1"/>
    </row>
    <row r="17" spans="12:20" x14ac:dyDescent="0.25">
      <c r="L17" s="5"/>
      <c r="M17" s="5"/>
      <c r="N17" s="4"/>
      <c r="O17" s="4"/>
      <c r="P17" s="4"/>
      <c r="T17" s="1"/>
    </row>
    <row r="18" spans="12:20" x14ac:dyDescent="0.25">
      <c r="L18" s="5"/>
      <c r="M18" s="5"/>
      <c r="N18" s="4"/>
      <c r="O18" s="4"/>
      <c r="P18" s="4"/>
      <c r="T18" s="1"/>
    </row>
    <row r="19" spans="12:20" x14ac:dyDescent="0.25">
      <c r="L19" s="5"/>
      <c r="M19" s="5"/>
      <c r="N19" s="4"/>
      <c r="O19" s="4"/>
      <c r="P19" s="4"/>
      <c r="R19" s="3"/>
      <c r="T19" s="1"/>
    </row>
    <row r="20" spans="12:20" x14ac:dyDescent="0.25">
      <c r="L20" s="5"/>
      <c r="M20" s="5"/>
      <c r="N20" s="4"/>
      <c r="O20" s="4"/>
      <c r="P20" s="4"/>
      <c r="T20" s="1"/>
    </row>
    <row r="21" spans="12:20" x14ac:dyDescent="0.25">
      <c r="L21" s="5"/>
      <c r="M21" s="5"/>
      <c r="N21" s="4"/>
      <c r="O21" s="4"/>
      <c r="P21" s="4"/>
      <c r="T21" s="1"/>
    </row>
    <row r="22" spans="12:20" x14ac:dyDescent="0.25">
      <c r="L22" s="5"/>
      <c r="M22" s="5"/>
      <c r="N22" s="4"/>
      <c r="O22" s="4"/>
      <c r="P22" s="4"/>
      <c r="T22" s="1"/>
    </row>
    <row r="23" spans="12:20" x14ac:dyDescent="0.25">
      <c r="L23" s="5"/>
      <c r="M23" s="5"/>
      <c r="N23" s="4"/>
      <c r="O23" s="4"/>
      <c r="P23" s="4"/>
      <c r="T23" s="1"/>
    </row>
    <row r="24" spans="12:20" x14ac:dyDescent="0.25">
      <c r="L24" s="5"/>
      <c r="M24" s="9"/>
      <c r="N24" s="6"/>
      <c r="O24" s="6"/>
      <c r="P24" s="6"/>
    </row>
    <row r="25" spans="12:20" x14ac:dyDescent="0.25">
      <c r="N25" s="7"/>
      <c r="O25" s="7"/>
    </row>
  </sheetData>
  <conditionalFormatting sqref="C7:G7">
    <cfRule type="expression" dxfId="3" priority="2">
      <formula>MOD(ROW(),2)=1</formula>
    </cfRule>
  </conditionalFormatting>
  <conditionalFormatting sqref="C8:G11">
    <cfRule type="expression" dxfId="1" priority="1">
      <formula>MOD(ROW(),2)=1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17"/>
  <sheetViews>
    <sheetView showGridLines="0" workbookViewId="0">
      <selection activeCell="C9" sqref="C9"/>
    </sheetView>
  </sheetViews>
  <sheetFormatPr defaultColWidth="8.7109375" defaultRowHeight="12.75" x14ac:dyDescent="0.2"/>
  <cols>
    <col min="1" max="1" width="8.7109375" style="24"/>
    <col min="2" max="2" width="23.85546875" style="24" customWidth="1"/>
    <col min="3" max="3" width="38.7109375" style="25" customWidth="1"/>
    <col min="4" max="16384" width="8.7109375" style="24"/>
  </cols>
  <sheetData>
    <row r="4" spans="2:17" s="15" customFormat="1" thickBot="1" x14ac:dyDescent="0.25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Q4" s="17"/>
    </row>
    <row r="5" spans="2:17" s="18" customFormat="1" thickTop="1" x14ac:dyDescent="0.2"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Q5" s="20"/>
    </row>
    <row r="6" spans="2:17" s="18" customFormat="1" ht="12" x14ac:dyDescent="0.2"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Q6" s="20"/>
    </row>
    <row r="7" spans="2:17" ht="13.5" thickBot="1" x14ac:dyDescent="0.25"/>
    <row r="8" spans="2:17" ht="36.75" thickBot="1" x14ac:dyDescent="0.25">
      <c r="B8" s="26" t="s">
        <v>4</v>
      </c>
      <c r="C8" s="27" t="s">
        <v>15</v>
      </c>
    </row>
    <row r="9" spans="2:17" ht="14.25" thickTop="1" thickBot="1" x14ac:dyDescent="0.25">
      <c r="B9" s="28"/>
      <c r="C9" s="29"/>
    </row>
    <row r="10" spans="2:17" ht="14.25" thickTop="1" thickBot="1" x14ac:dyDescent="0.25">
      <c r="B10" s="28" t="s">
        <v>5</v>
      </c>
      <c r="C10" s="30" t="s">
        <v>6</v>
      </c>
    </row>
    <row r="11" spans="2:17" ht="14.25" thickTop="1" thickBot="1" x14ac:dyDescent="0.25">
      <c r="B11" s="28" t="s">
        <v>7</v>
      </c>
      <c r="C11" s="29" t="s">
        <v>8</v>
      </c>
    </row>
    <row r="12" spans="2:17" ht="14.25" thickTop="1" thickBot="1" x14ac:dyDescent="0.25">
      <c r="B12" s="28"/>
      <c r="C12" s="29"/>
    </row>
    <row r="13" spans="2:17" ht="16.5" thickTop="1" thickBot="1" x14ac:dyDescent="0.3">
      <c r="B13" s="28" t="s">
        <v>9</v>
      </c>
      <c r="C13" s="31" t="s">
        <v>10</v>
      </c>
    </row>
    <row r="14" spans="2:17" ht="14.25" thickTop="1" thickBot="1" x14ac:dyDescent="0.25">
      <c r="B14" s="28"/>
      <c r="C14" s="29"/>
    </row>
    <row r="15" spans="2:17" ht="14.25" thickTop="1" thickBot="1" x14ac:dyDescent="0.25">
      <c r="B15" s="28" t="s">
        <v>11</v>
      </c>
      <c r="C15" s="32">
        <v>42771</v>
      </c>
    </row>
    <row r="16" spans="2:17" ht="14.25" thickTop="1" thickBot="1" x14ac:dyDescent="0.25">
      <c r="B16" s="28" t="s">
        <v>12</v>
      </c>
      <c r="C16" s="29"/>
    </row>
    <row r="17" spans="2:3" ht="14.25" thickTop="1" thickBot="1" x14ac:dyDescent="0.25">
      <c r="B17" s="33" t="s">
        <v>13</v>
      </c>
      <c r="C17" s="34" t="s">
        <v>14</v>
      </c>
    </row>
  </sheetData>
  <hyperlinks>
    <hyperlink ref="C11" r:id="rId1"/>
    <hyperlink ref="C13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Chart</vt:lpstr>
      <vt:lpstr>Data</vt:lpstr>
      <vt:lpstr>Info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 Marenzi</dc:creator>
  <cp:lastModifiedBy>Octavio Marenzi</cp:lastModifiedBy>
  <dcterms:created xsi:type="dcterms:W3CDTF">2016-12-02T10:10:48Z</dcterms:created>
  <dcterms:modified xsi:type="dcterms:W3CDTF">2017-02-05T21:15:26Z</dcterms:modified>
</cp:coreProperties>
</file>