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G:\Mon Drive\Opimas\Research\Fund Reporting\Charts &amp; Figures\"/>
    </mc:Choice>
  </mc:AlternateContent>
  <xr:revisionPtr revIDLastSave="0" documentId="13_ncr:1_{11375CF3-7615-45DE-878B-856B425B09C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Data" sheetId="2" r:id="rId1"/>
    <sheet name="Chart" sheetId="5" r:id="rId2"/>
    <sheet name="Info" sheetId="4" r:id="rId3"/>
  </sheets>
  <definedNames>
    <definedName name="Title">Info!$C$8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" l="1"/>
  <c r="E2" i="5"/>
</calcChain>
</file>

<file path=xl/sharedStrings.xml><?xml version="1.0" encoding="utf-8"?>
<sst xmlns="http://schemas.openxmlformats.org/spreadsheetml/2006/main" count="20" uniqueCount="20">
  <si>
    <t xml:space="preserve">Document Production </t>
  </si>
  <si>
    <t>Document Dissemination</t>
  </si>
  <si>
    <t>Web Solutions</t>
  </si>
  <si>
    <t xml:space="preserve">Data Dissemination </t>
  </si>
  <si>
    <t>Calculations</t>
  </si>
  <si>
    <t>Total Cost</t>
  </si>
  <si>
    <t>Source(s)</t>
  </si>
  <si>
    <t>Note</t>
  </si>
  <si>
    <t>Date of publication</t>
  </si>
  <si>
    <t>Research library</t>
  </si>
  <si>
    <t>URL</t>
  </si>
  <si>
    <t>om@opimas.com</t>
  </si>
  <si>
    <t>Email</t>
  </si>
  <si>
    <t>Octavio Marenzi</t>
  </si>
  <si>
    <t>Analyst</t>
  </si>
  <si>
    <t>Title</t>
  </si>
  <si>
    <t>Regulatory Reporting Spending by European Fund Managers</t>
  </si>
  <si>
    <t>EFAMA, Opimas analysis</t>
  </si>
  <si>
    <t>TOTAL</t>
  </si>
  <si>
    <t>in 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</si>
</sst>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0.0%"/>
    <numFmt numFmtId="168" formatCode="_-* #,##0.000_-;\-* #,##0.000_-;_-* &quot;-&quot;??_-;_-@_-"/>
    <numFmt numFmtId="169" formatCode="_-* #,##0.00\ _€_-;\-* #,##0.00\ _€_-;_-* &quot;-&quot;??\ _€_-;_-@_-"/>
    <numFmt numFmtId="170" formatCode="_-* #,##0.0\ _€_-;\-* #,##0.0\ _€_-;_-* &quot;-&quot;??\ _€_-;_-@_-"/>
    <numFmt numFmtId="171" formatCode="0_ ;\-0\ "/>
    <numFmt numFmtId="172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Lato"/>
      <family val="2"/>
    </font>
    <font>
      <sz val="9"/>
      <color theme="1" tint="0.34998626667073579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008BB8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" fillId="0" borderId="3">
      <alignment horizontal="left"/>
    </xf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2" xfId="0" applyFont="1" applyBorder="1"/>
    <xf numFmtId="170" fontId="2" fillId="0" borderId="2" xfId="3" applyNumberFormat="1" applyFont="1" applyBorder="1"/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4" applyFont="1" applyFill="1" applyBorder="1">
      <alignment horizontal="left"/>
    </xf>
    <xf numFmtId="0" fontId="2" fillId="3" borderId="6" xfId="4" applyFont="1" applyFill="1" applyBorder="1" applyAlignment="1">
      <alignment horizontal="left" wrapText="1"/>
    </xf>
    <xf numFmtId="0" fontId="2" fillId="3" borderId="7" xfId="4" applyFont="1" applyFill="1" applyBorder="1">
      <alignment horizontal="left"/>
    </xf>
    <xf numFmtId="172" fontId="2" fillId="3" borderId="6" xfId="4" applyNumberFormat="1" applyFont="1" applyFill="1" applyBorder="1" applyAlignment="1">
      <alignment horizontal="left" wrapText="1"/>
    </xf>
    <xf numFmtId="0" fontId="6" fillId="3" borderId="6" xfId="5" applyNumberFormat="1" applyFill="1" applyBorder="1" applyAlignment="1">
      <alignment horizontal="left" wrapText="1"/>
    </xf>
    <xf numFmtId="0" fontId="7" fillId="3" borderId="6" xfId="4" applyFont="1" applyFill="1" applyBorder="1" applyAlignment="1">
      <alignment horizontal="left" wrapText="1"/>
    </xf>
    <xf numFmtId="0" fontId="7" fillId="3" borderId="8" xfId="4" applyFont="1" applyFill="1" applyBorder="1" applyAlignment="1">
      <alignment horizontal="left" wrapText="1"/>
    </xf>
    <xf numFmtId="0" fontId="2" fillId="3" borderId="9" xfId="4" applyFont="1" applyFill="1" applyBorder="1">
      <alignment horizontal="left"/>
    </xf>
    <xf numFmtId="170" fontId="2" fillId="0" borderId="0" xfId="3" applyNumberFormat="1" applyFont="1" applyBorder="1"/>
    <xf numFmtId="0" fontId="0" fillId="2" borderId="0" xfId="0" applyFill="1"/>
    <xf numFmtId="0" fontId="0" fillId="4" borderId="10" xfId="0" applyFill="1" applyBorder="1"/>
    <xf numFmtId="0" fontId="0" fillId="4" borderId="0" xfId="0" applyFill="1"/>
    <xf numFmtId="0" fontId="2" fillId="2" borderId="0" xfId="0" applyFont="1" applyFill="1"/>
    <xf numFmtId="170" fontId="2" fillId="2" borderId="0" xfId="3" applyNumberFormat="1" applyFont="1" applyFill="1"/>
    <xf numFmtId="0" fontId="2" fillId="2" borderId="2" xfId="0" applyFont="1" applyFill="1" applyBorder="1"/>
    <xf numFmtId="170" fontId="2" fillId="2" borderId="2" xfId="3" applyNumberFormat="1" applyFont="1" applyFill="1" applyBorder="1"/>
    <xf numFmtId="171" fontId="2" fillId="2" borderId="0" xfId="3" applyNumberFormat="1" applyFont="1" applyFill="1"/>
    <xf numFmtId="166" fontId="0" fillId="2" borderId="0" xfId="1" applyNumberFormat="1" applyFont="1" applyFill="1"/>
    <xf numFmtId="167" fontId="0" fillId="2" borderId="0" xfId="2" applyNumberFormat="1" applyFont="1" applyFill="1"/>
    <xf numFmtId="9" fontId="0" fillId="2" borderId="0" xfId="0" applyNumberFormat="1" applyFill="1"/>
    <xf numFmtId="168" fontId="0" fillId="2" borderId="0" xfId="1" applyNumberFormat="1" applyFont="1" applyFill="1"/>
    <xf numFmtId="165" fontId="0" fillId="2" borderId="0" xfId="0" applyNumberFormat="1" applyFill="1"/>
    <xf numFmtId="165" fontId="0" fillId="2" borderId="0" xfId="1" applyNumberFormat="1" applyFont="1" applyFill="1"/>
    <xf numFmtId="166" fontId="2" fillId="2" borderId="0" xfId="1" applyNumberFormat="1" applyFont="1" applyFill="1"/>
    <xf numFmtId="0" fontId="7" fillId="2" borderId="1" xfId="0" applyFont="1" applyFill="1" applyBorder="1"/>
    <xf numFmtId="166" fontId="7" fillId="2" borderId="11" xfId="1" applyNumberFormat="1" applyFont="1" applyFill="1" applyBorder="1"/>
    <xf numFmtId="0" fontId="8" fillId="2" borderId="0" xfId="0" applyFont="1" applyFill="1"/>
  </cellXfs>
  <cellStyles count="6">
    <cellStyle name="Lien hypertexte" xfId="5" builtinId="8"/>
    <cellStyle name="Milliers" xfId="1" builtinId="3"/>
    <cellStyle name="Milliers 2" xfId="3" xr:uid="{1C72112A-8D65-4469-9EC6-F70DB206D745}"/>
    <cellStyle name="Normal" xfId="0" builtinId="0"/>
    <cellStyle name="Opimas" xfId="4" xr:uid="{914CC34B-300B-4AFB-ACE3-DD3DC6AEF91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GB" sz="1100"/>
              <a:t>Regulatory</a:t>
            </a:r>
            <a:r>
              <a:rPr lang="en-GB" sz="1100" baseline="0"/>
              <a:t> Reporting Spending by European Fund Managers</a:t>
            </a:r>
            <a:endParaRPr lang="en-GB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98934820647419"/>
          <c:y val="0.176149801062853"/>
          <c:w val="0.5300643044619423"/>
          <c:h val="0.621368110236220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Data!$B$8</c:f>
              <c:strCache>
                <c:ptCount val="1"/>
                <c:pt idx="0">
                  <c:v>Calculations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Data!$C$7:$I$7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Data!$C$8:$I$8</c:f>
              <c:numCache>
                <c:formatCode>_-* #,##0_-;\-* #,##0_-;_-* "-"??_-;_-@_-</c:formatCode>
                <c:ptCount val="7"/>
                <c:pt idx="0">
                  <c:v>182.34</c:v>
                </c:pt>
                <c:pt idx="1">
                  <c:v>182.25257999999999</c:v>
                </c:pt>
                <c:pt idx="2">
                  <c:v>186.22032057366658</c:v>
                </c:pt>
                <c:pt idx="3">
                  <c:v>190.28569244987762</c:v>
                </c:pt>
                <c:pt idx="4">
                  <c:v>194.45134799143554</c:v>
                </c:pt>
                <c:pt idx="5">
                  <c:v>198.72001704064027</c:v>
                </c:pt>
                <c:pt idx="6">
                  <c:v>203.0945092962003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8-4B25-A854-A0FB5498681B}"/>
            </c:ext>
          </c:extLst>
        </c:ser>
        <c:ser>
          <c:idx val="1"/>
          <c:order val="1"/>
          <c:tx>
            <c:strRef>
              <c:f>Data!$B$9</c:f>
              <c:strCache>
                <c:ptCount val="1"/>
                <c:pt idx="0">
                  <c:v>Document Production 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Data!$C$7:$I$7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Data!$C$9:$I$9</c:f>
              <c:numCache>
                <c:formatCode>_-* #,##0_-;\-* #,##0_-;_-* "-"??_-;_-@_-</c:formatCode>
                <c:ptCount val="7"/>
                <c:pt idx="0">
                  <c:v>243.12</c:v>
                </c:pt>
                <c:pt idx="1">
                  <c:v>259.03919999999999</c:v>
                </c:pt>
                <c:pt idx="2">
                  <c:v>294.30062601934816</c:v>
                </c:pt>
                <c:pt idx="3">
                  <c:v>365.03867405791772</c:v>
                </c:pt>
                <c:pt idx="4">
                  <c:v>385.59625602874479</c:v>
                </c:pt>
                <c:pt idx="5">
                  <c:v>392.91797580357689</c:v>
                </c:pt>
                <c:pt idx="6">
                  <c:v>407.68265450414577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D8-4B25-A854-A0FB5498681B}"/>
            </c:ext>
          </c:extLst>
        </c:ser>
        <c:ser>
          <c:idx val="2"/>
          <c:order val="2"/>
          <c:tx>
            <c:strRef>
              <c:f>Data!$B$10</c:f>
              <c:strCache>
                <c:ptCount val="1"/>
                <c:pt idx="0">
                  <c:v>Document Dissemination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Data!$C$7:$I$7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Data!$C$10:$I$10</c:f>
              <c:numCache>
                <c:formatCode>_-* #,##0_-;\-* #,##0_-;_-* "-"??_-;_-@_-</c:formatCode>
                <c:ptCount val="7"/>
                <c:pt idx="0">
                  <c:v>91.17</c:v>
                </c:pt>
                <c:pt idx="1">
                  <c:v>91.588859999999997</c:v>
                </c:pt>
                <c:pt idx="2">
                  <c:v>94.05784029181406</c:v>
                </c:pt>
                <c:pt idx="3">
                  <c:v>96.599089199924606</c:v>
                </c:pt>
                <c:pt idx="4">
                  <c:v>99.214881699683204</c:v>
                </c:pt>
                <c:pt idx="5">
                  <c:v>101.90756874983197</c:v>
                </c:pt>
                <c:pt idx="6">
                  <c:v>104.67957994657074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D8-4B25-A854-A0FB5498681B}"/>
            </c:ext>
          </c:extLst>
        </c:ser>
        <c:ser>
          <c:idx val="3"/>
          <c:order val="3"/>
          <c:tx>
            <c:strRef>
              <c:f>Data!$B$11</c:f>
              <c:strCache>
                <c:ptCount val="1"/>
                <c:pt idx="0">
                  <c:v>Data Dissemination 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Data!$C$7:$I$7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Data!$C$11:$I$11</c:f>
              <c:numCache>
                <c:formatCode>_-* #,##0_-;\-* #,##0_-;_-* "-"??_-;_-@_-</c:formatCode>
                <c:ptCount val="7"/>
                <c:pt idx="0">
                  <c:v>72.936000000000007</c:v>
                </c:pt>
                <c:pt idx="1">
                  <c:v>72.530975999999995</c:v>
                </c:pt>
                <c:pt idx="2">
                  <c:v>73.733822929299635</c:v>
                </c:pt>
                <c:pt idx="3">
                  <c:v>74.961050119400667</c:v>
                </c:pt>
                <c:pt idx="4">
                  <c:v>76.213223394883329</c:v>
                </c:pt>
                <c:pt idx="5">
                  <c:v>77.490922857908146</c:v>
                </c:pt>
                <c:pt idx="6">
                  <c:v>78.794743266089029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D8-4B25-A854-A0FB5498681B}"/>
            </c:ext>
          </c:extLst>
        </c:ser>
        <c:ser>
          <c:idx val="4"/>
          <c:order val="4"/>
          <c:tx>
            <c:strRef>
              <c:f>Data!$B$12</c:f>
              <c:strCache>
                <c:ptCount val="1"/>
                <c:pt idx="0">
                  <c:v>Web Solutions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Data!$C$7:$I$7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Data!$C$12:$I$12</c:f>
              <c:numCache>
                <c:formatCode>_-* #,##0_-;\-* #,##0_-;_-* "-"??_-;_-@_-</c:formatCode>
                <c:ptCount val="7"/>
                <c:pt idx="0">
                  <c:v>60.78</c:v>
                </c:pt>
                <c:pt idx="1">
                  <c:v>60.442480000000003</c:v>
                </c:pt>
                <c:pt idx="2">
                  <c:v>61.444852441083029</c:v>
                </c:pt>
                <c:pt idx="3">
                  <c:v>62.467541766167223</c:v>
                </c:pt>
                <c:pt idx="4">
                  <c:v>63.511019495736114</c:v>
                </c:pt>
                <c:pt idx="5">
                  <c:v>64.575769048256788</c:v>
                </c:pt>
                <c:pt idx="6">
                  <c:v>65.66228605507419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D8-4B25-A854-A0FB54986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64512112"/>
        <c:axId val="664511328"/>
      </c:barChart>
      <c:catAx>
        <c:axId val="66451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664511328"/>
        <c:crosses val="autoZero"/>
        <c:auto val="1"/>
        <c:lblAlgn val="ctr"/>
        <c:lblOffset val="100"/>
        <c:noMultiLvlLbl val="0"/>
      </c:catAx>
      <c:valAx>
        <c:axId val="66451132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GB"/>
                  <a:t>Spending (€ mn)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66451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940223097112868"/>
          <c:y val="0.32984358374122152"/>
          <c:w val="0.25059776902887138"/>
          <c:h val="0.262865645731291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10583</xdr:rowOff>
    </xdr:from>
    <xdr:to>
      <xdr:col>1</xdr:col>
      <xdr:colOff>1060450</xdr:colOff>
      <xdr:row>2</xdr:row>
      <xdr:rowOff>172373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9669EC9-12A1-445F-A550-C919DFE45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583" y="158750"/>
          <a:ext cx="1028700" cy="309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527051</xdr:colOff>
      <xdr:row>0</xdr:row>
      <xdr:rowOff>127000</xdr:rowOff>
    </xdr:from>
    <xdr:to>
      <xdr:col>2</xdr:col>
      <xdr:colOff>393701</xdr:colOff>
      <xdr:row>2</xdr:row>
      <xdr:rowOff>55956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6EC93BA-D42E-4EA0-854C-E5736F56F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1" y="127000"/>
          <a:ext cx="1028700" cy="309956"/>
        </a:xfrm>
        <a:prstGeom prst="rect">
          <a:avLst/>
        </a:prstGeom>
      </xdr:spPr>
    </xdr:pic>
    <xdr:clientData/>
  </xdr:twoCellAnchor>
  <xdr:twoCellAnchor>
    <xdr:from>
      <xdr:col>1</xdr:col>
      <xdr:colOff>213784</xdr:colOff>
      <xdr:row>4</xdr:row>
      <xdr:rowOff>55034</xdr:rowOff>
    </xdr:from>
    <xdr:to>
      <xdr:col>9</xdr:col>
      <xdr:colOff>171450</xdr:colOff>
      <xdr:row>26</xdr:row>
      <xdr:rowOff>29634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EA6774F8-ED20-4F66-BDC7-D1D911FA7D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0.92146</cdr:y>
    </cdr:from>
    <cdr:to>
      <cdr:x>0.27741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2527756"/>
          <a:ext cx="1268296" cy="215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>
          <a:spAutoFit/>
        </a:bodyPr>
        <a:lstStyle xmlns:a="http://schemas.openxmlformats.org/drawingml/2006/main"/>
        <a:p xmlns:a="http://schemas.openxmlformats.org/drawingml/2006/main">
          <a:r>
            <a:rPr lang="en-US" sz="800" i="1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Source: Opimas analysis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085850" cy="300431"/>
    <xdr:pic>
      <xdr:nvPicPr>
        <xdr:cNvPr id="2" name="Picture 2">
          <a:extLst>
            <a:ext uri="{FF2B5EF4-FFF2-40B4-BE49-F238E27FC236}">
              <a16:creationId xmlns:a16="http://schemas.microsoft.com/office/drawing/2014/main" id="{8F01F2BF-96D5-40B8-A9D3-2628F046E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90500"/>
          <a:ext cx="1085850" cy="3004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om@opimas.com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4"/>
  <sheetViews>
    <sheetView zoomScaleNormal="100" workbookViewId="0">
      <selection activeCell="N20" sqref="N20"/>
    </sheetView>
  </sheetViews>
  <sheetFormatPr baseColWidth="10" defaultColWidth="9.140625" defaultRowHeight="15" x14ac:dyDescent="0.25"/>
  <cols>
    <col min="1" max="1" width="9.140625" style="17"/>
    <col min="2" max="2" width="19.42578125" style="17" customWidth="1"/>
    <col min="3" max="3" width="10.85546875" style="17" bestFit="1" customWidth="1"/>
    <col min="4" max="7" width="10.5703125" style="17" bestFit="1" customWidth="1"/>
    <col min="8" max="8" width="12" style="17" bestFit="1" customWidth="1"/>
    <col min="9" max="10" width="10.5703125" style="17" bestFit="1" customWidth="1"/>
    <col min="11" max="16384" width="9.140625" style="17"/>
  </cols>
  <sheetData>
    <row r="1" spans="2:16" s="20" customFormat="1" ht="12" x14ac:dyDescent="0.2">
      <c r="C1" s="21"/>
      <c r="D1" s="21"/>
      <c r="E1" s="21"/>
      <c r="F1" s="21"/>
      <c r="G1" s="21"/>
      <c r="H1" s="21"/>
      <c r="I1" s="21"/>
      <c r="J1" s="21"/>
      <c r="K1" s="21"/>
      <c r="L1" s="21"/>
      <c r="P1" s="21"/>
    </row>
    <row r="2" spans="2:16" s="20" customFormat="1" ht="12" x14ac:dyDescent="0.2">
      <c r="C2" s="21"/>
      <c r="D2" s="21"/>
      <c r="E2" s="21"/>
      <c r="F2" s="21"/>
      <c r="G2" s="21"/>
      <c r="H2" s="21"/>
      <c r="I2" s="21"/>
      <c r="J2" s="21"/>
      <c r="K2" s="21"/>
      <c r="L2" s="21"/>
      <c r="P2" s="21"/>
    </row>
    <row r="3" spans="2:16" s="20" customFormat="1" ht="14.25" x14ac:dyDescent="0.2">
      <c r="C3" s="4" t="str">
        <f>Title</f>
        <v>Regulatory Reporting Spending by European Fund Managers</v>
      </c>
      <c r="D3" s="21"/>
      <c r="E3" s="21"/>
      <c r="F3" s="21"/>
      <c r="G3" s="21"/>
      <c r="H3" s="21"/>
      <c r="I3" s="21"/>
      <c r="J3" s="21"/>
      <c r="K3" s="21"/>
      <c r="L3" s="21"/>
      <c r="P3" s="21"/>
    </row>
    <row r="4" spans="2:16" s="22" customFormat="1" ht="12.75" thickBot="1" x14ac:dyDescent="0.25">
      <c r="C4" s="23"/>
      <c r="D4" s="23"/>
      <c r="E4" s="23"/>
      <c r="F4" s="23"/>
      <c r="G4" s="23"/>
      <c r="H4" s="23"/>
      <c r="I4" s="23"/>
      <c r="J4" s="23"/>
      <c r="K4" s="23"/>
      <c r="L4" s="23"/>
      <c r="P4" s="23"/>
    </row>
    <row r="5" spans="2:16" s="20" customFormat="1" ht="12.75" thickTop="1" x14ac:dyDescent="0.2">
      <c r="C5" s="24"/>
      <c r="D5" s="21"/>
      <c r="E5" s="21"/>
      <c r="F5" s="21"/>
      <c r="G5" s="21"/>
      <c r="H5" s="21"/>
      <c r="I5" s="21"/>
      <c r="J5" s="21"/>
      <c r="K5" s="21"/>
      <c r="L5" s="21"/>
      <c r="P5" s="21"/>
    </row>
    <row r="6" spans="2:16" x14ac:dyDescent="0.25">
      <c r="C6" s="34" t="s">
        <v>19</v>
      </c>
      <c r="D6" s="25"/>
      <c r="E6" s="25"/>
      <c r="F6" s="25"/>
      <c r="G6" s="25"/>
      <c r="H6" s="25"/>
      <c r="I6" s="25"/>
      <c r="J6" s="25"/>
      <c r="K6" s="25"/>
      <c r="L6" s="25"/>
    </row>
    <row r="7" spans="2:16" x14ac:dyDescent="0.25">
      <c r="B7" s="32" t="s">
        <v>5</v>
      </c>
      <c r="C7" s="32">
        <v>2018</v>
      </c>
      <c r="D7" s="32">
        <v>2019</v>
      </c>
      <c r="E7" s="32">
        <v>2020</v>
      </c>
      <c r="F7" s="32">
        <v>2021</v>
      </c>
      <c r="G7" s="32">
        <v>2022</v>
      </c>
      <c r="H7" s="32">
        <v>2023</v>
      </c>
      <c r="I7" s="32">
        <v>2024</v>
      </c>
    </row>
    <row r="8" spans="2:16" x14ac:dyDescent="0.25">
      <c r="B8" s="20" t="s">
        <v>4</v>
      </c>
      <c r="C8" s="31">
        <v>182.34</v>
      </c>
      <c r="D8" s="31">
        <v>182.25257999999999</v>
      </c>
      <c r="E8" s="31">
        <v>186.22032057366658</v>
      </c>
      <c r="F8" s="31">
        <v>190.28569244987762</v>
      </c>
      <c r="G8" s="31">
        <v>194.45134799143554</v>
      </c>
      <c r="H8" s="31">
        <v>198.72001704064027</v>
      </c>
      <c r="I8" s="31">
        <v>203.0945092962003</v>
      </c>
    </row>
    <row r="9" spans="2:16" x14ac:dyDescent="0.25">
      <c r="B9" s="20" t="s">
        <v>0</v>
      </c>
      <c r="C9" s="31">
        <v>243.12</v>
      </c>
      <c r="D9" s="31">
        <v>259.03919999999999</v>
      </c>
      <c r="E9" s="31">
        <v>294.30062601934816</v>
      </c>
      <c r="F9" s="31">
        <v>365.03867405791772</v>
      </c>
      <c r="G9" s="31">
        <v>385.59625602874479</v>
      </c>
      <c r="H9" s="31">
        <v>392.91797580357689</v>
      </c>
      <c r="I9" s="31">
        <v>407.68265450414577</v>
      </c>
    </row>
    <row r="10" spans="2:16" x14ac:dyDescent="0.25">
      <c r="B10" s="20" t="s">
        <v>1</v>
      </c>
      <c r="C10" s="31">
        <v>91.17</v>
      </c>
      <c r="D10" s="31">
        <v>91.588859999999997</v>
      </c>
      <c r="E10" s="31">
        <v>94.05784029181406</v>
      </c>
      <c r="F10" s="31">
        <v>96.599089199924606</v>
      </c>
      <c r="G10" s="31">
        <v>99.214881699683204</v>
      </c>
      <c r="H10" s="31">
        <v>101.90756874983197</v>
      </c>
      <c r="I10" s="31">
        <v>104.67957994657074</v>
      </c>
    </row>
    <row r="11" spans="2:16" x14ac:dyDescent="0.25">
      <c r="B11" s="20" t="s">
        <v>3</v>
      </c>
      <c r="C11" s="31">
        <v>72.936000000000007</v>
      </c>
      <c r="D11" s="31">
        <v>72.530975999999995</v>
      </c>
      <c r="E11" s="31">
        <v>73.733822929299635</v>
      </c>
      <c r="F11" s="31">
        <v>74.961050119400667</v>
      </c>
      <c r="G11" s="31">
        <v>76.213223394883329</v>
      </c>
      <c r="H11" s="31">
        <v>77.490922857908146</v>
      </c>
      <c r="I11" s="31">
        <v>78.794743266089029</v>
      </c>
    </row>
    <row r="12" spans="2:16" x14ac:dyDescent="0.25">
      <c r="B12" s="20" t="s">
        <v>2</v>
      </c>
      <c r="C12" s="31">
        <v>60.78</v>
      </c>
      <c r="D12" s="31">
        <v>60.442480000000003</v>
      </c>
      <c r="E12" s="31">
        <v>61.444852441083029</v>
      </c>
      <c r="F12" s="31">
        <v>62.467541766167223</v>
      </c>
      <c r="G12" s="31">
        <v>63.511019495736114</v>
      </c>
      <c r="H12" s="31">
        <v>64.575769048256788</v>
      </c>
      <c r="I12" s="31">
        <v>65.66228605507419</v>
      </c>
    </row>
    <row r="13" spans="2:16" x14ac:dyDescent="0.25">
      <c r="B13" s="33" t="s">
        <v>18</v>
      </c>
      <c r="C13" s="33">
        <v>650.346</v>
      </c>
      <c r="D13" s="33">
        <v>665.85409600000003</v>
      </c>
      <c r="E13" s="33">
        <v>709.75746225521152</v>
      </c>
      <c r="F13" s="33">
        <v>789.35204759328769</v>
      </c>
      <c r="G13" s="33">
        <v>818.98672861048306</v>
      </c>
      <c r="H13" s="33">
        <v>835.61225350021402</v>
      </c>
      <c r="I13" s="33">
        <v>859.91377306807999</v>
      </c>
    </row>
    <row r="14" spans="2:16" x14ac:dyDescent="0.25">
      <c r="C14" s="25"/>
      <c r="D14" s="25"/>
      <c r="E14" s="25"/>
      <c r="F14" s="25"/>
      <c r="G14" s="25"/>
      <c r="H14" s="25"/>
      <c r="I14" s="25"/>
      <c r="J14" s="25"/>
      <c r="K14" s="25"/>
    </row>
    <row r="15" spans="2:16" x14ac:dyDescent="0.25">
      <c r="C15" s="25"/>
      <c r="D15" s="25"/>
      <c r="E15" s="25"/>
      <c r="F15" s="25"/>
      <c r="G15" s="25"/>
      <c r="H15" s="25"/>
      <c r="I15" s="25"/>
      <c r="J15" s="25"/>
      <c r="K15" s="25"/>
    </row>
    <row r="16" spans="2:16" x14ac:dyDescent="0.25">
      <c r="C16" s="25"/>
      <c r="D16" s="25"/>
      <c r="E16" s="25"/>
      <c r="F16" s="25"/>
      <c r="G16" s="25"/>
      <c r="H16" s="28"/>
      <c r="I16" s="25"/>
      <c r="J16" s="25"/>
      <c r="K16" s="25"/>
    </row>
    <row r="17" spans="3:13" x14ac:dyDescent="0.25">
      <c r="G17" s="29"/>
    </row>
    <row r="20" spans="3:13" x14ac:dyDescent="0.25">
      <c r="C20" s="30"/>
      <c r="D20" s="30"/>
      <c r="E20" s="30"/>
      <c r="F20" s="30"/>
      <c r="G20" s="30"/>
      <c r="H20" s="30"/>
      <c r="I20" s="30"/>
      <c r="J20" s="30"/>
      <c r="K20" s="30"/>
      <c r="M20" s="27"/>
    </row>
    <row r="21" spans="3:13" x14ac:dyDescent="0.25">
      <c r="C21" s="30"/>
      <c r="D21" s="30"/>
      <c r="E21" s="30"/>
      <c r="F21" s="30"/>
      <c r="G21" s="30"/>
      <c r="H21" s="30"/>
      <c r="I21" s="30"/>
      <c r="J21" s="30"/>
      <c r="K21" s="30"/>
      <c r="M21" s="27"/>
    </row>
    <row r="22" spans="3:13" x14ac:dyDescent="0.25">
      <c r="C22" s="30"/>
      <c r="D22" s="30"/>
      <c r="E22" s="30"/>
      <c r="F22" s="30"/>
      <c r="G22" s="30"/>
      <c r="H22" s="30"/>
      <c r="I22" s="30"/>
      <c r="J22" s="30"/>
      <c r="K22" s="30"/>
      <c r="M22" s="27"/>
    </row>
    <row r="31" spans="3:13" x14ac:dyDescent="0.25">
      <c r="C31" s="30"/>
      <c r="D31" s="30"/>
      <c r="E31" s="30"/>
      <c r="F31" s="30"/>
      <c r="G31" s="30"/>
      <c r="H31" s="30"/>
      <c r="I31" s="30"/>
      <c r="J31" s="30"/>
      <c r="K31" s="30"/>
      <c r="L31" s="26"/>
    </row>
    <row r="32" spans="3:13" x14ac:dyDescent="0.25">
      <c r="C32" s="30"/>
      <c r="D32" s="30"/>
      <c r="E32" s="30"/>
      <c r="F32" s="30"/>
      <c r="G32" s="30"/>
      <c r="H32" s="30"/>
      <c r="I32" s="30"/>
      <c r="J32" s="30"/>
      <c r="K32" s="30"/>
      <c r="L32" s="26"/>
    </row>
    <row r="33" spans="6:12" x14ac:dyDescent="0.25">
      <c r="F33" s="30"/>
      <c r="G33" s="30"/>
      <c r="H33" s="30"/>
      <c r="I33" s="30"/>
      <c r="J33" s="30"/>
      <c r="K33" s="30"/>
      <c r="L33" s="26"/>
    </row>
    <row r="34" spans="6:12" x14ac:dyDescent="0.25">
      <c r="F34" s="29"/>
      <c r="G34" s="2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6922-F320-466F-A7E5-FCC78B477BA7}">
  <dimension ref="E1:E4"/>
  <sheetViews>
    <sheetView showGridLines="0" workbookViewId="0">
      <selection activeCell="X17" sqref="X17"/>
    </sheetView>
  </sheetViews>
  <sheetFormatPr baseColWidth="10" defaultColWidth="8.7109375" defaultRowHeight="15" x14ac:dyDescent="0.25"/>
  <cols>
    <col min="1" max="16384" width="8.7109375" style="19"/>
  </cols>
  <sheetData>
    <row r="1" spans="5:5" s="17" customFormat="1" x14ac:dyDescent="0.25"/>
    <row r="2" spans="5:5" s="17" customFormat="1" x14ac:dyDescent="0.25">
      <c r="E2" s="4" t="str">
        <f>Title</f>
        <v>Regulatory Reporting Spending by European Fund Managers</v>
      </c>
    </row>
    <row r="3" spans="5:5" s="17" customFormat="1" ht="15.75" thickBot="1" x14ac:dyDescent="0.3"/>
    <row r="4" spans="5:5" s="18" customFormat="1" ht="15.75" thickTop="1" x14ac:dyDescent="0.25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5299-7A76-4026-AC13-6470053026C0}">
  <dimension ref="B4:Q17"/>
  <sheetViews>
    <sheetView showGridLines="0" tabSelected="1" workbookViewId="0">
      <selection sqref="A1:XFD5"/>
    </sheetView>
  </sheetViews>
  <sheetFormatPr baseColWidth="10" defaultColWidth="8.7109375" defaultRowHeight="12.75" x14ac:dyDescent="0.2"/>
  <cols>
    <col min="1" max="1" width="8.7109375" style="5"/>
    <col min="2" max="2" width="23.85546875" style="5" customWidth="1"/>
    <col min="3" max="3" width="38.7109375" style="6" customWidth="1"/>
    <col min="4" max="16384" width="8.7109375" style="5"/>
  </cols>
  <sheetData>
    <row r="4" spans="2:17" s="2" customFormat="1" thickBot="1" x14ac:dyDescent="0.2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Q4" s="3"/>
    </row>
    <row r="5" spans="2:17" s="1" customFormat="1" thickTop="1" x14ac:dyDescent="0.2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Q5" s="16"/>
    </row>
    <row r="6" spans="2:17" s="1" customFormat="1" ht="12" x14ac:dyDescent="0.2"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Q6" s="16"/>
    </row>
    <row r="7" spans="2:17" ht="13.5" thickBot="1" x14ac:dyDescent="0.25"/>
    <row r="8" spans="2:17" ht="24.75" thickBot="1" x14ac:dyDescent="0.25">
      <c r="B8" s="15" t="s">
        <v>15</v>
      </c>
      <c r="C8" s="14" t="s">
        <v>16</v>
      </c>
    </row>
    <row r="9" spans="2:17" ht="16.5" customHeight="1" thickTop="1" thickBot="1" x14ac:dyDescent="0.25">
      <c r="B9" s="10"/>
      <c r="C9" s="9"/>
    </row>
    <row r="10" spans="2:17" ht="16.5" customHeight="1" thickTop="1" thickBot="1" x14ac:dyDescent="0.25">
      <c r="B10" s="10" t="s">
        <v>14</v>
      </c>
      <c r="C10" s="13" t="s">
        <v>13</v>
      </c>
    </row>
    <row r="11" spans="2:17" ht="16.5" customHeight="1" thickTop="1" thickBot="1" x14ac:dyDescent="0.25">
      <c r="B11" s="10" t="s">
        <v>12</v>
      </c>
      <c r="C11" s="9" t="s">
        <v>11</v>
      </c>
    </row>
    <row r="12" spans="2:17" ht="16.5" customHeight="1" thickTop="1" thickBot="1" x14ac:dyDescent="0.25">
      <c r="B12" s="10"/>
      <c r="C12" s="9"/>
    </row>
    <row r="13" spans="2:17" ht="16.5" thickTop="1" thickBot="1" x14ac:dyDescent="0.3">
      <c r="B13" s="10" t="s">
        <v>10</v>
      </c>
      <c r="C13" s="12" t="s">
        <v>9</v>
      </c>
    </row>
    <row r="14" spans="2:17" ht="16.5" customHeight="1" thickTop="1" thickBot="1" x14ac:dyDescent="0.25">
      <c r="B14" s="10"/>
      <c r="C14" s="9"/>
    </row>
    <row r="15" spans="2:17" ht="16.5" customHeight="1" thickTop="1" thickBot="1" x14ac:dyDescent="0.25">
      <c r="B15" s="10" t="s">
        <v>8</v>
      </c>
      <c r="C15" s="11">
        <v>44522</v>
      </c>
    </row>
    <row r="16" spans="2:17" ht="16.5" customHeight="1" thickTop="1" thickBot="1" x14ac:dyDescent="0.25">
      <c r="B16" s="10" t="s">
        <v>7</v>
      </c>
      <c r="C16" s="9"/>
    </row>
    <row r="17" spans="2:3" ht="14.25" thickTop="1" thickBot="1" x14ac:dyDescent="0.25">
      <c r="B17" s="8" t="s">
        <v>6</v>
      </c>
      <c r="C17" s="7" t="s">
        <v>17</v>
      </c>
    </row>
  </sheetData>
  <hyperlinks>
    <hyperlink ref="C11" r:id="rId1" xr:uid="{93F048A0-7002-4E7F-8D70-D18148DDB933}"/>
    <hyperlink ref="C13" r:id="rId2" xr:uid="{79F8B37B-EB4E-4937-88C1-439BC8DC62A2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 Marenzi</dc:creator>
  <cp:lastModifiedBy>Anne-Laure Foubert</cp:lastModifiedBy>
  <dcterms:created xsi:type="dcterms:W3CDTF">2019-08-29T16:55:03Z</dcterms:created>
  <dcterms:modified xsi:type="dcterms:W3CDTF">2021-11-23T09:59:48Z</dcterms:modified>
</cp:coreProperties>
</file>