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on Drive\Opimas\Anne Laure\ESG - SRI\3- ESG data providers\Charts\"/>
    </mc:Choice>
  </mc:AlternateContent>
  <xr:revisionPtr revIDLastSave="0" documentId="13_ncr:1_{0137C3B1-9EA5-49F0-80A7-37F9ED2B27CB}" xr6:coauthVersionLast="45" xr6:coauthVersionMax="45" xr10:uidLastSave="{00000000-0000-0000-0000-000000000000}"/>
  <bookViews>
    <workbookView xWindow="4470" yWindow="975" windowWidth="15915" windowHeight="12195" xr2:uid="{00000000-000D-0000-FFFF-FFFF00000000}"/>
  </bookViews>
  <sheets>
    <sheet name="Data" sheetId="1" r:id="rId1"/>
    <sheet name="Chart" sheetId="3" r:id="rId2"/>
    <sheet name="Info" sheetId="4" r:id="rId3"/>
  </sheets>
  <definedNames>
    <definedName name="Title">Info!$C$8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C11" i="1" l="1"/>
  <c r="D11" i="1"/>
  <c r="E11" i="1"/>
  <c r="F11" i="1"/>
  <c r="H11" i="1"/>
  <c r="I11" i="1"/>
  <c r="B11" i="1"/>
  <c r="D2" i="1" l="1"/>
  <c r="E2" i="3"/>
</calcChain>
</file>

<file path=xl/sharedStrings.xml><?xml version="1.0" encoding="utf-8"?>
<sst xmlns="http://schemas.openxmlformats.org/spreadsheetml/2006/main" count="18" uniqueCount="18">
  <si>
    <t>ESG content</t>
  </si>
  <si>
    <t>ESG indices</t>
  </si>
  <si>
    <t>TOTAL</t>
  </si>
  <si>
    <t>US$ million</t>
  </si>
  <si>
    <t>2020 (E )</t>
  </si>
  <si>
    <t>Title</t>
  </si>
  <si>
    <t>Analyst</t>
  </si>
  <si>
    <t>Email</t>
  </si>
  <si>
    <t>URL</t>
  </si>
  <si>
    <t>Research library</t>
  </si>
  <si>
    <t>Date of publication</t>
  </si>
  <si>
    <t>Note</t>
  </si>
  <si>
    <t>Source(s)</t>
  </si>
  <si>
    <t>Opimas Estimates</t>
  </si>
  <si>
    <t>Axel Pierron, Anne-Laure Foubert</t>
  </si>
  <si>
    <t>ap@opimas.com</t>
  </si>
  <si>
    <t>2021 (E )</t>
  </si>
  <si>
    <t>ESG Data Market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</si>
</sst>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_-;\-* #,##0_-;_-* &quot;-&quot;??_-;_-@_-"/>
    <numFmt numFmtId="167" formatCode="yyyy\-mm\-dd;@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Lato"/>
      <family val="2"/>
    </font>
    <font>
      <b/>
      <sz val="9"/>
      <color theme="1"/>
      <name val="Lato"/>
      <family val="2"/>
    </font>
    <font>
      <sz val="11"/>
      <color theme="1"/>
      <name val="Calibri"/>
      <family val="2"/>
      <scheme val="minor"/>
    </font>
    <font>
      <sz val="10"/>
      <color theme="1"/>
      <name val="Lato"/>
      <family val="2"/>
    </font>
    <font>
      <b/>
      <sz val="11"/>
      <color theme="1"/>
      <name val="Lato"/>
      <family val="2"/>
    </font>
    <font>
      <b/>
      <sz val="10"/>
      <color theme="1"/>
      <name val="Lato"/>
      <family val="2"/>
    </font>
    <font>
      <u/>
      <sz val="10"/>
      <color theme="10"/>
      <name val="Lato"/>
      <family val="2"/>
    </font>
    <font>
      <sz val="9"/>
      <color theme="0" tint="-0.499984740745262"/>
      <name val="Lato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4"/>
      </top>
      <bottom/>
      <diagonal/>
    </border>
    <border>
      <left/>
      <right/>
      <top/>
      <bottom style="thick">
        <color rgb="FF008BB8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0"/>
      </right>
      <top style="medium">
        <color theme="4"/>
      </top>
      <bottom style="thick">
        <color theme="0"/>
      </bottom>
      <diagonal/>
    </border>
    <border>
      <left style="medium">
        <color theme="0"/>
      </left>
      <right/>
      <top style="medium">
        <color theme="4"/>
      </top>
      <bottom style="thick">
        <color theme="0"/>
      </bottom>
      <diagonal/>
    </border>
    <border>
      <left/>
      <right style="medium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 style="medium">
        <color theme="0"/>
      </right>
      <top style="thick">
        <color theme="0"/>
      </top>
      <bottom style="medium">
        <color theme="4"/>
      </bottom>
      <diagonal/>
    </border>
    <border>
      <left style="medium">
        <color theme="0"/>
      </left>
      <right/>
      <top style="thick">
        <color theme="0"/>
      </top>
      <bottom style="medium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4">
      <alignment horizontal="left"/>
    </xf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Border="1"/>
    <xf numFmtId="0" fontId="4" fillId="3" borderId="0" xfId="2" applyFill="1"/>
    <xf numFmtId="0" fontId="5" fillId="3" borderId="0" xfId="2" applyFont="1" applyFill="1"/>
    <xf numFmtId="0" fontId="4" fillId="4" borderId="2" xfId="2" applyFill="1" applyBorder="1"/>
    <xf numFmtId="0" fontId="4" fillId="4" borderId="0" xfId="2" applyFill="1"/>
    <xf numFmtId="0" fontId="1" fillId="3" borderId="0" xfId="0" applyFont="1" applyFill="1"/>
    <xf numFmtId="165" fontId="1" fillId="3" borderId="0" xfId="1" applyNumberFormat="1" applyFont="1" applyFill="1" applyAlignment="1">
      <alignment horizontal="right"/>
    </xf>
    <xf numFmtId="165" fontId="1" fillId="3" borderId="0" xfId="1" applyNumberFormat="1" applyFont="1" applyFill="1"/>
    <xf numFmtId="166" fontId="1" fillId="3" borderId="0" xfId="1" applyNumberFormat="1" applyFont="1" applyFill="1"/>
    <xf numFmtId="0" fontId="5" fillId="3" borderId="0" xfId="0" applyFont="1" applyFill="1"/>
    <xf numFmtId="0" fontId="1" fillId="3" borderId="3" xfId="0" applyFont="1" applyFill="1" applyBorder="1"/>
    <xf numFmtId="165" fontId="1" fillId="3" borderId="3" xfId="1" applyNumberFormat="1" applyFont="1" applyFill="1" applyBorder="1" applyAlignment="1">
      <alignment horizontal="right"/>
    </xf>
    <xf numFmtId="165" fontId="1" fillId="3" borderId="3" xfId="1" applyNumberFormat="1" applyFont="1" applyFill="1" applyBorder="1"/>
    <xf numFmtId="166" fontId="1" fillId="3" borderId="3" xfId="1" applyNumberFormat="1" applyFont="1" applyFill="1" applyBorder="1"/>
    <xf numFmtId="0" fontId="1" fillId="3" borderId="3" xfId="2" applyFont="1" applyFill="1" applyBorder="1"/>
    <xf numFmtId="165" fontId="1" fillId="3" borderId="3" xfId="3" applyNumberFormat="1" applyFont="1" applyFill="1" applyBorder="1"/>
    <xf numFmtId="0" fontId="1" fillId="3" borderId="0" xfId="2" applyFont="1" applyFill="1" applyBorder="1"/>
    <xf numFmtId="165" fontId="1" fillId="3" borderId="0" xfId="3" applyNumberFormat="1" applyFont="1" applyFill="1" applyBorder="1"/>
    <xf numFmtId="0" fontId="4" fillId="3" borderId="0" xfId="2" applyFont="1" applyFill="1"/>
    <xf numFmtId="0" fontId="6" fillId="3" borderId="0" xfId="2" applyNumberFormat="1" applyFont="1" applyFill="1" applyAlignment="1">
      <alignment horizontal="left" wrapText="1"/>
    </xf>
    <xf numFmtId="0" fontId="1" fillId="2" borderId="5" xfId="4" applyFont="1" applyFill="1" applyBorder="1">
      <alignment horizontal="left"/>
    </xf>
    <xf numFmtId="0" fontId="2" fillId="2" borderId="6" xfId="4" applyNumberFormat="1" applyFont="1" applyFill="1" applyBorder="1" applyAlignment="1">
      <alignment horizontal="left" wrapText="1"/>
    </xf>
    <xf numFmtId="0" fontId="1" fillId="2" borderId="7" xfId="4" applyFont="1" applyFill="1" applyBorder="1">
      <alignment horizontal="left"/>
    </xf>
    <xf numFmtId="0" fontId="1" fillId="2" borderId="8" xfId="4" applyNumberFormat="1" applyFont="1" applyFill="1" applyBorder="1" applyAlignment="1">
      <alignment horizontal="left" wrapText="1"/>
    </xf>
    <xf numFmtId="0" fontId="2" fillId="2" borderId="8" xfId="4" applyNumberFormat="1" applyFont="1" applyFill="1" applyBorder="1" applyAlignment="1">
      <alignment horizontal="left" wrapText="1"/>
    </xf>
    <xf numFmtId="0" fontId="7" fillId="2" borderId="8" xfId="5" applyNumberFormat="1" applyFill="1" applyBorder="1" applyAlignment="1">
      <alignment horizontal="left" wrapText="1"/>
    </xf>
    <xf numFmtId="167" fontId="1" fillId="2" borderId="8" xfId="4" applyNumberFormat="1" applyFont="1" applyFill="1" applyBorder="1" applyAlignment="1">
      <alignment horizontal="left" wrapText="1"/>
    </xf>
    <xf numFmtId="0" fontId="1" fillId="2" borderId="9" xfId="4" applyFont="1" applyFill="1" applyBorder="1">
      <alignment horizontal="left"/>
    </xf>
    <xf numFmtId="0" fontId="1" fillId="2" borderId="10" xfId="4" applyNumberFormat="1" applyFont="1" applyFill="1" applyBorder="1" applyAlignment="1">
      <alignment horizontal="left" wrapText="1"/>
    </xf>
    <xf numFmtId="0" fontId="1" fillId="0" borderId="0" xfId="0" applyFont="1" applyBorder="1"/>
    <xf numFmtId="1" fontId="1" fillId="0" borderId="0" xfId="0" applyNumberFormat="1" applyFont="1" applyFill="1" applyBorder="1"/>
    <xf numFmtId="0" fontId="8" fillId="0" borderId="0" xfId="0" applyFont="1" applyBorder="1" applyAlignment="1">
      <alignment horizontal="center"/>
    </xf>
    <xf numFmtId="0" fontId="1" fillId="2" borderId="0" xfId="0" applyFont="1" applyFill="1" applyBorder="1"/>
    <xf numFmtId="1" fontId="1" fillId="2" borderId="0" xfId="0" applyNumberFormat="1" applyFont="1" applyFill="1" applyBorder="1"/>
    <xf numFmtId="0" fontId="2" fillId="0" borderId="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/>
    </xf>
    <xf numFmtId="1" fontId="2" fillId="0" borderId="1" xfId="0" applyNumberFormat="1" applyFont="1" applyBorder="1"/>
    <xf numFmtId="0" fontId="1" fillId="0" borderId="0" xfId="0" applyFont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9" fillId="2" borderId="8" xfId="6" applyNumberFormat="1" applyFill="1" applyBorder="1" applyAlignment="1">
      <alignment horizontal="left" wrapText="1"/>
    </xf>
  </cellXfs>
  <cellStyles count="7">
    <cellStyle name="Lien hypertexte" xfId="6" builtinId="8"/>
    <cellStyle name="Lien hypertexte 2" xfId="5" xr:uid="{00000000-0005-0000-0000-000001000000}"/>
    <cellStyle name="Milliers" xfId="1" builtinId="3"/>
    <cellStyle name="Milliers 2" xfId="3" xr:uid="{00000000-0005-0000-0000-000003000000}"/>
    <cellStyle name="Normal" xfId="0" builtinId="0"/>
    <cellStyle name="Normal 2" xfId="2" xr:uid="{00000000-0005-0000-0000-000005000000}"/>
    <cellStyle name="Opimas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50" b="1">
                <a:solidFill>
                  <a:sysClr val="windowText" lastClr="000000"/>
                </a:solidFill>
                <a:effectLst/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rPr>
              <a:t>Spending</a:t>
            </a:r>
            <a:r>
              <a:rPr lang="en-GB" sz="1050" b="1" baseline="0">
                <a:solidFill>
                  <a:sysClr val="windowText" lastClr="000000"/>
                </a:solidFill>
                <a:effectLst/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rPr>
              <a:t> on ESG data continues to increase rapidly, as customer demand becomes more sophisticated </a:t>
            </a:r>
            <a:endParaRPr lang="fr-FR" sz="1050">
              <a:solidFill>
                <a:sysClr val="windowText" lastClr="000000"/>
              </a:solidFill>
              <a:effectLst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endParaRPr>
          </a:p>
        </c:rich>
      </c:tx>
      <c:layout>
        <c:manualLayout>
          <c:xMode val="edge"/>
          <c:yMode val="edge"/>
          <c:x val="8.4936799145152064E-2"/>
          <c:y val="1.2213855421686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92587689970296"/>
          <c:y val="0.13272262503694576"/>
          <c:w val="0.66785864072016998"/>
          <c:h val="0.7611262028608999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Data!$A$9</c:f>
              <c:strCache>
                <c:ptCount val="1"/>
                <c:pt idx="0">
                  <c:v>ESG content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Data!$B$8:$I$8</c15:sqref>
                  </c15:fullRef>
                </c:ext>
              </c:extLst>
              <c:f>Data!$D$8:$I$8</c:f>
              <c:strCach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 (E )</c:v>
                </c:pt>
                <c:pt idx="5">
                  <c:v>2021 (E 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Data!$B$9:$I$9</c15:sqref>
                  </c15:fullRef>
                </c:ext>
              </c:extLst>
              <c:f>Data!$D$9:$I$9</c:f>
              <c:numCache>
                <c:formatCode>General</c:formatCode>
                <c:ptCount val="6"/>
                <c:pt idx="0">
                  <c:v>245</c:v>
                </c:pt>
                <c:pt idx="1">
                  <c:v>320</c:v>
                </c:pt>
                <c:pt idx="2">
                  <c:v>375</c:v>
                </c:pt>
                <c:pt idx="3" formatCode="0">
                  <c:v>438.75</c:v>
                </c:pt>
                <c:pt idx="4" formatCode="0">
                  <c:v>525</c:v>
                </c:pt>
                <c:pt idx="5" formatCode="0">
                  <c:v>638.08500000000004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9A7C-4D5E-9BE6-2281A30104F9}"/>
            </c:ext>
          </c:extLst>
        </c:ser>
        <c:ser>
          <c:idx val="0"/>
          <c:order val="1"/>
          <c:tx>
            <c:strRef>
              <c:f>Data!$A$10</c:f>
              <c:strCache>
                <c:ptCount val="1"/>
                <c:pt idx="0">
                  <c:v>ESG indices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Data!$B$8:$I$8</c15:sqref>
                  </c15:fullRef>
                </c:ext>
              </c:extLst>
              <c:f>Data!$D$8:$I$8</c:f>
              <c:strCach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 (E )</c:v>
                </c:pt>
                <c:pt idx="5">
                  <c:v>2021 (E 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Data!$B$10:$I$10</c15:sqref>
                  </c15:fullRef>
                </c:ext>
              </c:extLst>
              <c:f>Data!$D$10:$I$10</c:f>
              <c:numCache>
                <c:formatCode>General</c:formatCode>
                <c:ptCount val="6"/>
                <c:pt idx="0">
                  <c:v>60</c:v>
                </c:pt>
                <c:pt idx="1" formatCode="0">
                  <c:v>95</c:v>
                </c:pt>
                <c:pt idx="2">
                  <c:v>130</c:v>
                </c:pt>
                <c:pt idx="3" formatCode="0">
                  <c:v>178.10000000000002</c:v>
                </c:pt>
                <c:pt idx="4" formatCode="0">
                  <c:v>240.43500000000006</c:v>
                </c:pt>
                <c:pt idx="5" formatCode="0">
                  <c:v>300.54375000000005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C-4D5E-9BE6-2281A3010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85854912"/>
        <c:axId val="385858048"/>
        <c:extLst/>
      </c:barChart>
      <c:catAx>
        <c:axId val="38585491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858048"/>
        <c:crosses val="autoZero"/>
        <c:auto val="1"/>
        <c:lblAlgn val="ctr"/>
        <c:lblOffset val="100"/>
        <c:noMultiLvlLbl val="0"/>
      </c:catAx>
      <c:valAx>
        <c:axId val="3858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Annual spending (US$ mn)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85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95524691358025"/>
          <c:y val="0.33953380187416332"/>
          <c:w val="0.16104475308641975"/>
          <c:h val="0.19227275769745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349250</xdr:colOff>
      <xdr:row>1</xdr:row>
      <xdr:rowOff>25400</xdr:rowOff>
    </xdr:from>
    <xdr:to>
      <xdr:col>0</xdr:col>
      <xdr:colOff>1397000</xdr:colOff>
      <xdr:row>2</xdr:row>
      <xdr:rowOff>119456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177800"/>
          <a:ext cx="1047750" cy="284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85725</xdr:rowOff>
    </xdr:from>
    <xdr:to>
      <xdr:col>2</xdr:col>
      <xdr:colOff>209550</xdr:colOff>
      <xdr:row>2</xdr:row>
      <xdr:rowOff>52781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85725"/>
          <a:ext cx="1028700" cy="309956"/>
        </a:xfrm>
        <a:prstGeom prst="rect">
          <a:avLst/>
        </a:prstGeom>
      </xdr:spPr>
    </xdr:pic>
    <xdr:clientData/>
  </xdr:twoCellAnchor>
  <xdr:twoCellAnchor>
    <xdr:from>
      <xdr:col>2</xdr:col>
      <xdr:colOff>268604</xdr:colOff>
      <xdr:row>5</xdr:row>
      <xdr:rowOff>45720</xdr:rowOff>
    </xdr:from>
    <xdr:to>
      <xdr:col>11</xdr:col>
      <xdr:colOff>79379</xdr:colOff>
      <xdr:row>27</xdr:row>
      <xdr:rowOff>11370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0.79707</cdr:x>
      <cdr:y>0.5719</cdr:y>
    </cdr:from>
    <cdr:to>
      <cdr:x>0.85763</cdr:x>
      <cdr:y>0.6274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ED5D698-DF54-44DB-B2B1-73F1B87C2E2B}"/>
            </a:ext>
          </a:extLst>
        </cdr:cNvPr>
        <cdr:cNvSpPr txBox="1"/>
      </cdr:nvSpPr>
      <cdr:spPr>
        <a:xfrm xmlns:a="http://schemas.openxmlformats.org/drawingml/2006/main">
          <a:off x="4017233" y="2017663"/>
          <a:ext cx="305213" cy="195814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</cdr:spPr>
      <cdr:txBody>
        <a:bodyPr xmlns:a="http://schemas.openxmlformats.org/drawingml/2006/main" wrap="square" lIns="36000" tIns="36000" rIns="36000" bIns="3600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800" b="1">
              <a:solidFill>
                <a:schemeClr val="bg1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20%</a:t>
          </a:r>
        </a:p>
      </cdr:txBody>
    </cdr:sp>
  </cdr:relSizeAnchor>
  <cdr:relSizeAnchor xmlns:cdr="http://schemas.openxmlformats.org/drawingml/2006/chartDrawing">
    <cdr:from>
      <cdr:x>0.7965</cdr:x>
      <cdr:y>0.2325</cdr:y>
    </cdr:from>
    <cdr:to>
      <cdr:x>0.85385</cdr:x>
      <cdr:y>0.288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D869337-9181-4A6B-9D8E-B09FFDF13067}"/>
            </a:ext>
          </a:extLst>
        </cdr:cNvPr>
        <cdr:cNvSpPr txBox="1"/>
      </cdr:nvSpPr>
      <cdr:spPr>
        <a:xfrm xmlns:a="http://schemas.openxmlformats.org/drawingml/2006/main">
          <a:off x="4014360" y="820260"/>
          <a:ext cx="289036" cy="195814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</cdr:spPr>
      <cdr:txBody>
        <a:bodyPr xmlns:a="http://schemas.openxmlformats.org/drawingml/2006/main" wrap="square" lIns="36000" tIns="36000" rIns="36000" bIns="3600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800" b="1">
              <a:solidFill>
                <a:schemeClr val="bg1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35%</a:t>
          </a:r>
        </a:p>
      </cdr:txBody>
    </cdr:sp>
  </cdr:relSizeAnchor>
  <cdr:relSizeAnchor xmlns:cdr="http://schemas.openxmlformats.org/drawingml/2006/chartDrawing">
    <cdr:from>
      <cdr:x>0.74202</cdr:x>
      <cdr:y>0.09886</cdr:y>
    </cdr:from>
    <cdr:to>
      <cdr:x>0.93925</cdr:x>
      <cdr:y>0.18809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69DB05F-FE28-4B9F-BF45-99B8A851CED2}"/>
            </a:ext>
          </a:extLst>
        </cdr:cNvPr>
        <cdr:cNvSpPr txBox="1"/>
      </cdr:nvSpPr>
      <cdr:spPr>
        <a:xfrm xmlns:a="http://schemas.openxmlformats.org/drawingml/2006/main">
          <a:off x="4085158" y="295391"/>
          <a:ext cx="1085840" cy="266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>
              <a:effectLst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Annual Growth</a:t>
          </a:r>
          <a:r>
            <a:rPr lang="en-GB" sz="900" baseline="0">
              <a:effectLst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 Rate 2019-2020</a:t>
          </a:r>
          <a:endParaRPr lang="en-GB" sz="900">
            <a:effectLst/>
            <a:latin typeface="Lato" panose="020F0502020204030203" pitchFamily="34" charset="0"/>
            <a:ea typeface="Lato" panose="020F0502020204030203" pitchFamily="34" charset="0"/>
            <a:cs typeface="Lato" panose="020F0502020204030203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981075</xdr:colOff>
      <xdr:row>2</xdr:row>
      <xdr:rowOff>138506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61925"/>
          <a:ext cx="981075" cy="3004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://www.opimas.com/home" TargetMode="External"/><Relationship Id="rId1" Type="http://schemas.openxmlformats.org/officeDocument/2006/relationships/hyperlink" Target="mailto:ap@opi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Normal="100" workbookViewId="0">
      <selection activeCell="E22" sqref="E22"/>
    </sheetView>
  </sheetViews>
  <sheetFormatPr baseColWidth="10" defaultRowHeight="15" x14ac:dyDescent="0.25"/>
  <cols>
    <col min="1" max="1" width="21.42578125" bestFit="1" customWidth="1"/>
    <col min="2" max="2" width="23.85546875" customWidth="1"/>
    <col min="3" max="3" width="14.28515625" customWidth="1"/>
    <col min="4" max="4" width="13.28515625" customWidth="1"/>
    <col min="6" max="6" width="12.85546875" customWidth="1"/>
    <col min="8" max="8" width="12.140625" customWidth="1"/>
  </cols>
  <sheetData>
    <row r="1" spans="1:9" s="6" customFormat="1" ht="12" x14ac:dyDescent="0.2">
      <c r="C1" s="7"/>
      <c r="D1" s="8"/>
      <c r="F1" s="9"/>
    </row>
    <row r="2" spans="1:9" s="6" customFormat="1" ht="14.25" x14ac:dyDescent="0.2">
      <c r="C2" s="7"/>
      <c r="D2" s="10" t="str">
        <f>Title</f>
        <v>ESG Data Market Size</v>
      </c>
      <c r="F2" s="9"/>
    </row>
    <row r="3" spans="1:9" s="6" customFormat="1" ht="12" x14ac:dyDescent="0.2">
      <c r="C3" s="7"/>
      <c r="D3" s="8"/>
      <c r="F3" s="9"/>
    </row>
    <row r="4" spans="1:9" s="11" customFormat="1" ht="12.75" thickBot="1" x14ac:dyDescent="0.25">
      <c r="C4" s="12"/>
      <c r="D4" s="13"/>
      <c r="F4" s="14"/>
    </row>
    <row r="5" spans="1:9" ht="15.75" thickTop="1" x14ac:dyDescent="0.25"/>
    <row r="6" spans="1:9" x14ac:dyDescent="0.25">
      <c r="A6" s="1"/>
      <c r="B6" s="1"/>
      <c r="C6" s="1"/>
      <c r="D6" s="1"/>
      <c r="E6" s="1"/>
      <c r="F6" s="1"/>
    </row>
    <row r="7" spans="1:9" x14ac:dyDescent="0.25">
      <c r="A7" s="30"/>
      <c r="B7" s="32" t="s">
        <v>3</v>
      </c>
      <c r="C7" s="30"/>
      <c r="D7" s="30"/>
      <c r="E7" s="30"/>
      <c r="F7" s="30"/>
      <c r="G7" s="30"/>
      <c r="H7" s="30"/>
    </row>
    <row r="8" spans="1:9" x14ac:dyDescent="0.25">
      <c r="A8" s="35"/>
      <c r="B8" s="36">
        <v>2014</v>
      </c>
      <c r="C8" s="36">
        <v>2015</v>
      </c>
      <c r="D8" s="36">
        <v>2016</v>
      </c>
      <c r="E8" s="36">
        <v>2017</v>
      </c>
      <c r="F8" s="36">
        <v>2018</v>
      </c>
      <c r="G8" s="36">
        <v>2019</v>
      </c>
      <c r="H8" s="36" t="s">
        <v>4</v>
      </c>
      <c r="I8" s="36" t="s">
        <v>16</v>
      </c>
    </row>
    <row r="9" spans="1:9" x14ac:dyDescent="0.25">
      <c r="A9" s="38" t="s">
        <v>0</v>
      </c>
      <c r="B9" s="30">
        <v>175</v>
      </c>
      <c r="C9" s="30">
        <v>200</v>
      </c>
      <c r="D9" s="30">
        <v>245</v>
      </c>
      <c r="E9" s="30">
        <v>320</v>
      </c>
      <c r="F9" s="30">
        <v>375</v>
      </c>
      <c r="G9" s="31">
        <v>438.75</v>
      </c>
      <c r="H9" s="31">
        <v>525</v>
      </c>
      <c r="I9" s="31">
        <v>638.08500000000004</v>
      </c>
    </row>
    <row r="10" spans="1:9" x14ac:dyDescent="0.25">
      <c r="A10" s="39" t="s">
        <v>1</v>
      </c>
      <c r="B10" s="34">
        <v>25</v>
      </c>
      <c r="C10" s="33">
        <v>40</v>
      </c>
      <c r="D10" s="33">
        <v>60</v>
      </c>
      <c r="E10" s="34">
        <v>95</v>
      </c>
      <c r="F10" s="33">
        <v>130</v>
      </c>
      <c r="G10" s="34">
        <v>178.10000000000002</v>
      </c>
      <c r="H10" s="34">
        <v>240.43500000000006</v>
      </c>
      <c r="I10" s="34">
        <v>300.54375000000005</v>
      </c>
    </row>
    <row r="11" spans="1:9" x14ac:dyDescent="0.25">
      <c r="A11" s="40" t="s">
        <v>2</v>
      </c>
      <c r="B11" s="37">
        <f>B9+B10</f>
        <v>200</v>
      </c>
      <c r="C11" s="37">
        <f t="shared" ref="C11:I11" si="0">C9+C10</f>
        <v>240</v>
      </c>
      <c r="D11" s="37">
        <f t="shared" si="0"/>
        <v>305</v>
      </c>
      <c r="E11" s="37">
        <f t="shared" si="0"/>
        <v>415</v>
      </c>
      <c r="F11" s="37">
        <f t="shared" si="0"/>
        <v>505</v>
      </c>
      <c r="G11" s="37">
        <f>G9+G10</f>
        <v>616.85</v>
      </c>
      <c r="H11" s="37">
        <f t="shared" si="0"/>
        <v>765.43500000000006</v>
      </c>
      <c r="I11" s="37">
        <f t="shared" si="0"/>
        <v>938.62875000000008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E4"/>
  <sheetViews>
    <sheetView workbookViewId="0">
      <selection activeCell="T22" sqref="T22"/>
    </sheetView>
  </sheetViews>
  <sheetFormatPr baseColWidth="10" defaultColWidth="8.7109375" defaultRowHeight="12.75" x14ac:dyDescent="0.2"/>
  <cols>
    <col min="1" max="16384" width="8.7109375" style="5"/>
  </cols>
  <sheetData>
    <row r="1" spans="5:5" s="2" customFormat="1" x14ac:dyDescent="0.2"/>
    <row r="2" spans="5:5" s="2" customFormat="1" ht="14.25" x14ac:dyDescent="0.2">
      <c r="E2" s="3" t="str">
        <f>Title</f>
        <v>ESG Data Market Size</v>
      </c>
    </row>
    <row r="3" spans="5:5" s="2" customFormat="1" ht="13.5" thickBot="1" x14ac:dyDescent="0.25"/>
    <row r="4" spans="5:5" s="4" customFormat="1" ht="13.5" thickTop="1" x14ac:dyDescent="0.2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Q17"/>
  <sheetViews>
    <sheetView workbookViewId="0">
      <selection activeCell="C8" sqref="C8"/>
    </sheetView>
  </sheetViews>
  <sheetFormatPr baseColWidth="10" defaultColWidth="8.7109375" defaultRowHeight="12.75" x14ac:dyDescent="0.2"/>
  <cols>
    <col min="1" max="1" width="8.7109375" style="19"/>
    <col min="2" max="2" width="23.85546875" style="19" customWidth="1"/>
    <col min="3" max="3" width="38.7109375" style="20" customWidth="1"/>
    <col min="4" max="16384" width="8.7109375" style="19"/>
  </cols>
  <sheetData>
    <row r="4" spans="2:17" s="15" customFormat="1" thickBot="1" x14ac:dyDescent="0.25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Q4" s="16"/>
    </row>
    <row r="5" spans="2:17" s="17" customFormat="1" thickTop="1" x14ac:dyDescent="0.2"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Q5" s="18"/>
    </row>
    <row r="6" spans="2:17" s="17" customFormat="1" ht="12" x14ac:dyDescent="0.2"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Q6" s="18"/>
    </row>
    <row r="7" spans="2:17" ht="13.5" thickBot="1" x14ac:dyDescent="0.25"/>
    <row r="8" spans="2:17" ht="13.5" thickBot="1" x14ac:dyDescent="0.25">
      <c r="B8" s="21" t="s">
        <v>5</v>
      </c>
      <c r="C8" s="22" t="s">
        <v>17</v>
      </c>
    </row>
    <row r="9" spans="2:17" ht="14.25" thickTop="1" thickBot="1" x14ac:dyDescent="0.25">
      <c r="B9" s="23"/>
      <c r="C9" s="24"/>
    </row>
    <row r="10" spans="2:17" ht="14.25" thickTop="1" thickBot="1" x14ac:dyDescent="0.25">
      <c r="B10" s="23" t="s">
        <v>6</v>
      </c>
      <c r="C10" s="25" t="s">
        <v>14</v>
      </c>
    </row>
    <row r="11" spans="2:17" ht="16.5" thickTop="1" thickBot="1" x14ac:dyDescent="0.3">
      <c r="B11" s="23" t="s">
        <v>7</v>
      </c>
      <c r="C11" s="41" t="s">
        <v>15</v>
      </c>
    </row>
    <row r="12" spans="2:17" ht="14.25" thickTop="1" thickBot="1" x14ac:dyDescent="0.25">
      <c r="B12" s="23"/>
      <c r="C12" s="24"/>
    </row>
    <row r="13" spans="2:17" ht="14.25" thickTop="1" thickBot="1" x14ac:dyDescent="0.25">
      <c r="B13" s="23" t="s">
        <v>8</v>
      </c>
      <c r="C13" s="26" t="s">
        <v>9</v>
      </c>
    </row>
    <row r="14" spans="2:17" ht="14.25" thickTop="1" thickBot="1" x14ac:dyDescent="0.25">
      <c r="B14" s="23"/>
      <c r="C14" s="24"/>
    </row>
    <row r="15" spans="2:17" ht="14.25" thickTop="1" thickBot="1" x14ac:dyDescent="0.25">
      <c r="B15" s="23" t="s">
        <v>10</v>
      </c>
      <c r="C15" s="27">
        <v>44137</v>
      </c>
    </row>
    <row r="16" spans="2:17" ht="14.25" thickTop="1" thickBot="1" x14ac:dyDescent="0.25">
      <c r="B16" s="23" t="s">
        <v>11</v>
      </c>
      <c r="C16" s="24"/>
    </row>
    <row r="17" spans="2:3" ht="14.25" thickTop="1" thickBot="1" x14ac:dyDescent="0.25">
      <c r="B17" s="28" t="s">
        <v>12</v>
      </c>
      <c r="C17" s="29" t="s">
        <v>13</v>
      </c>
    </row>
  </sheetData>
  <hyperlinks>
    <hyperlink ref="C11" r:id="rId1" xr:uid="{00000000-0004-0000-0200-000000000000}"/>
    <hyperlink ref="C13" r:id="rId2" xr:uid="{00000000-0004-0000-02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Data</vt:lpstr>
      <vt:lpstr>Chart</vt:lpstr>
      <vt:lpstr>Info</vt:lpstr>
      <vt:lpstr>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Anne-Laure Foubert</dc:creator>
  <cp:lastModifiedBy>Anne-Laure Foubert</cp:lastModifiedBy>
  <dcterms:created xsi:type="dcterms:W3CDTF">2018-11-06T16:42:53Z</dcterms:created>
  <dcterms:modified xsi:type="dcterms:W3CDTF">2020-03-04T16:17:42Z</dcterms:modified>
</cp:coreProperties>
</file>