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G:\Mon Drive\Opimas\Research\ESG data market size - March 2022\Charts for website\"/>
    </mc:Choice>
  </mc:AlternateContent>
  <xr:revisionPtr revIDLastSave="0" documentId="13_ncr:1_{D4CB19D4-7538-4084-893B-D921567958DB}" xr6:coauthVersionLast="47" xr6:coauthVersionMax="47" xr10:uidLastSave="{00000000-0000-0000-0000-000000000000}"/>
  <bookViews>
    <workbookView xWindow="-120" yWindow="-120" windowWidth="29040" windowHeight="15840" tabRatio="900" xr2:uid="{00000000-000D-0000-FFFF-FFFF00000000}"/>
  </bookViews>
  <sheets>
    <sheet name="Data" sheetId="29" r:id="rId1"/>
    <sheet name="Chart" sheetId="27" r:id="rId2"/>
    <sheet name="Info" sheetId="28" r:id="rId3"/>
  </sheets>
  <definedNames>
    <definedName name="Title" localSheetId="0">#REF!</definedName>
    <definedName name="Title">Info!$C$8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0" i="29" l="1"/>
  <c r="K8" i="29"/>
  <c r="K9" i="29"/>
  <c r="E2" i="27" l="1"/>
</calcChain>
</file>

<file path=xl/sharedStrings.xml><?xml version="1.0" encoding="utf-8"?>
<sst xmlns="http://schemas.openxmlformats.org/spreadsheetml/2006/main" count="19" uniqueCount="18">
  <si>
    <t>Analyst</t>
  </si>
  <si>
    <t>Email</t>
  </si>
  <si>
    <t>Title</t>
  </si>
  <si>
    <t>Date of publication</t>
  </si>
  <si>
    <t>URL</t>
  </si>
  <si>
    <t>Source(s)</t>
  </si>
  <si>
    <t>Note</t>
  </si>
  <si>
    <t>Research library</t>
  </si>
  <si>
    <t>TOTAL</t>
  </si>
  <si>
    <t>ESG indices</t>
  </si>
  <si>
    <t>ESG research &amp; analytics</t>
  </si>
  <si>
    <t>CAGR</t>
  </si>
  <si>
    <t>2022 (f)</t>
  </si>
  <si>
    <t>US$ mn</t>
  </si>
  <si>
    <t>Anne-Laure Foubert</t>
  </si>
  <si>
    <t>alf@opimas.com</t>
  </si>
  <si>
    <t>Company statements, financial statements, press releases, Opimas</t>
  </si>
  <si>
    <t xml:space="preserve">The market for ESG data surpassed US$1 bn in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</si>
</sst>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-* #,##0\ _€_-;\-* #,##0\ _€_-;_-* &quot;-&quot;\ _€_-;_-@_-"/>
    <numFmt numFmtId="165" formatCode="_-* #,##0.00\ _€_-;\-* #,##0.00\ _€_-;_-* &quot;-&quot;??\ _€_-;_-@_-"/>
    <numFmt numFmtId="166" formatCode="_-* #,##0.0\ _€_-;\-* #,##0.0\ _€_-;_-* &quot;-&quot;??\ _€_-;_-@_-"/>
    <numFmt numFmtId="167" formatCode="_(&quot;R$ &quot;* #,##0.00_);_(&quot;R$ &quot;* \(#,##0.00\);_(&quot;R$ &quot;* &quot;-&quot;??_);_(@_)"/>
    <numFmt numFmtId="168" formatCode="_(* #,##0.00_);_(* \(#,##0.00\);_(* &quot;-&quot;??_);_(@_)"/>
    <numFmt numFmtId="169" formatCode="_(&quot;$&quot;* #,##0.00_);_(&quot;$&quot;* \(#,##0.00\);_(&quot;$&quot;* &quot;-&quot;??_);_(@_)"/>
    <numFmt numFmtId="170" formatCode="#,##0\ &quot;DM&quot;;[Red]\-#,##0\ &quot;DM&quot;"/>
    <numFmt numFmtId="171" formatCode="#,##0.00\ &quot;DM&quot;;[Red]\-#,##0.00\ &quot;DM&quot;"/>
    <numFmt numFmtId="172" formatCode="yyyy\-mm\-dd;@"/>
    <numFmt numFmtId="173" formatCode="_-* #,##0\ _€_-;\-* #,##0\ _€_-;_-* &quot;-&quot;??\ _€_-;_-@_-"/>
    <numFmt numFmtId="174" formatCode="_-* #,##0_-;\-* #,##0_-;_-* &quot;-&quot;??_-;_-@_-"/>
  </numFmts>
  <fonts count="4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name val="MS Sans Serif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0"/>
      <name val="Verdana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sz val="10"/>
      <name val="Geneva"/>
    </font>
    <font>
      <b/>
      <sz val="10"/>
      <name val="Arial"/>
      <family val="2"/>
    </font>
    <font>
      <sz val="10"/>
      <name val="Helv"/>
    </font>
    <font>
      <sz val="10"/>
      <name val="Tahoma"/>
      <family val="2"/>
    </font>
    <font>
      <sz val="10"/>
      <name val="Courier"/>
      <family val="3"/>
    </font>
    <font>
      <sz val="9"/>
      <color theme="1"/>
      <name val="Lato"/>
      <family val="2"/>
    </font>
    <font>
      <b/>
      <sz val="9"/>
      <color theme="1"/>
      <name val="Lato"/>
      <family val="2"/>
    </font>
    <font>
      <b/>
      <sz val="11"/>
      <color theme="1"/>
      <name val="Lato"/>
      <family val="2"/>
    </font>
    <font>
      <sz val="10"/>
      <color theme="1"/>
      <name val="Lato"/>
      <family val="2"/>
    </font>
    <font>
      <b/>
      <sz val="10"/>
      <color theme="1"/>
      <name val="Lato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 tint="0.34998626667073579"/>
      <name val="Lato"/>
      <family val="2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ck">
        <color theme="4"/>
      </top>
      <bottom/>
      <diagonal/>
    </border>
    <border>
      <left/>
      <right style="medium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thick">
        <color theme="0"/>
      </top>
      <bottom style="thick">
        <color theme="0"/>
      </bottom>
      <diagonal/>
    </border>
    <border>
      <left/>
      <right style="medium">
        <color theme="0"/>
      </right>
      <top style="thick">
        <color theme="0"/>
      </top>
      <bottom style="medium">
        <color theme="4"/>
      </bottom>
      <diagonal/>
    </border>
    <border>
      <left style="medium">
        <color theme="0"/>
      </left>
      <right/>
      <top style="thick">
        <color theme="0"/>
      </top>
      <bottom style="medium">
        <color theme="4"/>
      </bottom>
      <diagonal/>
    </border>
    <border>
      <left/>
      <right/>
      <top/>
      <bottom style="thick">
        <color rgb="FF008BB8"/>
      </bottom>
      <diagonal/>
    </border>
    <border>
      <left/>
      <right style="medium">
        <color theme="0"/>
      </right>
      <top style="medium">
        <color theme="4"/>
      </top>
      <bottom style="thick">
        <color theme="0"/>
      </bottom>
      <diagonal/>
    </border>
    <border>
      <left style="medium">
        <color theme="0"/>
      </left>
      <right/>
      <top style="medium">
        <color theme="4"/>
      </top>
      <bottom style="thick">
        <color theme="0"/>
      </bottom>
      <diagonal/>
    </border>
    <border>
      <left/>
      <right/>
      <top/>
      <bottom style="thin">
        <color theme="2" tint="-0.24994659260841701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/>
      <top style="thin">
        <color theme="2" tint="-0.499984740745262"/>
      </top>
      <bottom/>
      <diagonal/>
    </border>
  </borders>
  <cellStyleXfs count="27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5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13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9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2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1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19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2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4" fillId="3" borderId="5" applyNumberFormat="0" applyAlignment="0" applyProtection="0"/>
    <xf numFmtId="0" fontId="4" fillId="3" borderId="5" applyNumberFormat="0" applyAlignment="0" applyProtection="0"/>
    <xf numFmtId="0" fontId="5" fillId="8" borderId="2" applyNumberFormat="0" applyAlignment="0" applyProtection="0"/>
    <xf numFmtId="0" fontId="5" fillId="8" borderId="2" applyNumberFormat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4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7" fillId="4" borderId="5" applyNumberFormat="0" applyAlignment="0" applyProtection="0"/>
    <xf numFmtId="0" fontId="7" fillId="4" borderId="5" applyNumberFormat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6" borderId="1" applyNumberFormat="0" applyFont="0" applyAlignment="0" applyProtection="0"/>
    <xf numFmtId="0" fontId="17" fillId="6" borderId="1" applyNumberFormat="0" applyFont="0" applyAlignment="0" applyProtection="0"/>
    <xf numFmtId="0" fontId="13" fillId="6" borderId="6" applyNumberFormat="0" applyFon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0" fillId="3" borderId="4" applyNumberFormat="0" applyAlignment="0" applyProtection="0"/>
    <xf numFmtId="0" fontId="10" fillId="3" borderId="4" applyNumberFormat="0" applyAlignment="0" applyProtection="0"/>
    <xf numFmtId="38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4" fillId="0" borderId="8" applyNumberFormat="0" applyFill="0" applyAlignment="0" applyProtection="0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25" fillId="0" borderId="9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6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3" applyNumberFormat="0" applyFill="0" applyAlignment="0" applyProtection="0"/>
    <xf numFmtId="0" fontId="1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7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18" borderId="0" applyNumberFormat="0" applyBorder="0" applyAlignment="0" applyProtection="0"/>
    <xf numFmtId="0" fontId="2" fillId="4" borderId="0" applyNumberFormat="0" applyBorder="0" applyAlignment="0" applyProtection="0"/>
    <xf numFmtId="0" fontId="3" fillId="11" borderId="0" applyNumberFormat="0" applyBorder="0" applyAlignment="0" applyProtection="0"/>
    <xf numFmtId="0" fontId="3" fillId="7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6" fillId="14" borderId="0" applyNumberFormat="0" applyBorder="0" applyAlignment="0" applyProtection="0"/>
    <xf numFmtId="0" fontId="4" fillId="3" borderId="5" applyNumberFormat="0" applyAlignment="0" applyProtection="0"/>
    <xf numFmtId="0" fontId="5" fillId="8" borderId="2" applyNumberFormat="0" applyAlignment="0" applyProtection="0"/>
    <xf numFmtId="0" fontId="8" fillId="0" borderId="3" applyNumberFormat="0" applyFill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2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7" fillId="4" borderId="5" applyNumberFormat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6" fillId="13" borderId="0" applyNumberFormat="0" applyBorder="0" applyAlignment="0" applyProtection="0"/>
    <xf numFmtId="0" fontId="9" fillId="5" borderId="0" applyNumberFormat="0" applyBorder="0" applyAlignment="0" applyProtection="0"/>
    <xf numFmtId="0" fontId="1" fillId="0" borderId="0"/>
    <xf numFmtId="0" fontId="1" fillId="0" borderId="0"/>
    <xf numFmtId="0" fontId="13" fillId="0" borderId="0"/>
    <xf numFmtId="0" fontId="17" fillId="6" borderId="1" applyNumberFormat="0" applyFont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3" borderId="4" applyNumberFormat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21" fillId="0" borderId="7" applyNumberFormat="0" applyFill="0" applyAlignment="0" applyProtection="0"/>
    <xf numFmtId="0" fontId="22" fillId="0" borderId="10" applyNumberFormat="0" applyFill="0" applyAlignment="0" applyProtection="0"/>
    <xf numFmtId="0" fontId="22" fillId="0" borderId="0" applyNumberFormat="0" applyFill="0" applyBorder="0" applyAlignment="0" applyProtection="0"/>
    <xf numFmtId="0" fontId="11" fillId="0" borderId="12" applyNumberFormat="0" applyFill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 applyNumberFormat="0" applyFill="0" applyBorder="0" applyAlignment="0" applyProtection="0"/>
    <xf numFmtId="0" fontId="1" fillId="0" borderId="0"/>
    <xf numFmtId="43" fontId="13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3" fillId="0" borderId="0" applyFont="0" applyFill="0" applyBorder="0" applyAlignment="0" applyProtection="0"/>
    <xf numFmtId="0" fontId="1" fillId="0" borderId="0"/>
    <xf numFmtId="169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30" fillId="0" borderId="0" applyNumberFormat="0" applyFont="0" applyAlignment="0"/>
    <xf numFmtId="0" fontId="31" fillId="0" borderId="0"/>
    <xf numFmtId="0" fontId="31" fillId="0" borderId="0"/>
    <xf numFmtId="0" fontId="31" fillId="0" borderId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32" fillId="0" borderId="0"/>
    <xf numFmtId="0" fontId="13" fillId="0" borderId="14"/>
    <xf numFmtId="0" fontId="30" fillId="0" borderId="15" applyNumberFormat="0" applyFont="0" applyAlignment="0"/>
    <xf numFmtId="0" fontId="33" fillId="0" borderId="0"/>
    <xf numFmtId="0" fontId="2" fillId="0" borderId="0"/>
    <xf numFmtId="37" fontId="29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1" fillId="0" borderId="0"/>
    <xf numFmtId="165" fontId="2" fillId="0" borderId="0" applyFont="0" applyFill="0" applyBorder="0" applyAlignment="0" applyProtection="0"/>
    <xf numFmtId="170" fontId="31" fillId="0" borderId="0" applyFont="0" applyFill="0" applyBorder="0" applyAlignment="0" applyProtection="0"/>
    <xf numFmtId="171" fontId="31" fillId="0" borderId="0" applyFont="0" applyFill="0" applyBorder="0" applyAlignment="0" applyProtection="0"/>
    <xf numFmtId="0" fontId="37" fillId="0" borderId="16">
      <alignment horizontal="left"/>
    </xf>
    <xf numFmtId="0" fontId="39" fillId="0" borderId="0" applyNumberFormat="0" applyFill="0" applyBorder="0" applyAlignment="0" applyProtection="0"/>
  </cellStyleXfs>
  <cellXfs count="42">
    <xf numFmtId="0" fontId="0" fillId="0" borderId="0" xfId="0"/>
    <xf numFmtId="0" fontId="0" fillId="2" borderId="0" xfId="0" applyFill="1"/>
    <xf numFmtId="0" fontId="0" fillId="26" borderId="0" xfId="0" applyFill="1"/>
    <xf numFmtId="0" fontId="37" fillId="0" borderId="0" xfId="0" applyFont="1"/>
    <xf numFmtId="0" fontId="38" fillId="0" borderId="0" xfId="0" applyNumberFormat="1" applyFont="1" applyAlignment="1">
      <alignment horizontal="left" wrapText="1"/>
    </xf>
    <xf numFmtId="0" fontId="0" fillId="26" borderId="17" xfId="0" applyFill="1" applyBorder="1"/>
    <xf numFmtId="0" fontId="36" fillId="2" borderId="0" xfId="0" applyFont="1" applyFill="1"/>
    <xf numFmtId="0" fontId="34" fillId="27" borderId="18" xfId="271" applyFont="1" applyFill="1" applyBorder="1">
      <alignment horizontal="left"/>
    </xf>
    <xf numFmtId="0" fontId="34" fillId="27" borderId="19" xfId="271" applyNumberFormat="1" applyFont="1" applyFill="1" applyBorder="1" applyAlignment="1">
      <alignment horizontal="left" wrapText="1"/>
    </xf>
    <xf numFmtId="0" fontId="35" fillId="27" borderId="19" xfId="271" applyNumberFormat="1" applyFont="1" applyFill="1" applyBorder="1" applyAlignment="1">
      <alignment horizontal="left" wrapText="1"/>
    </xf>
    <xf numFmtId="172" fontId="34" fillId="27" borderId="19" xfId="271" applyNumberFormat="1" applyFont="1" applyFill="1" applyBorder="1" applyAlignment="1">
      <alignment horizontal="left" wrapText="1"/>
    </xf>
    <xf numFmtId="0" fontId="34" fillId="27" borderId="20" xfId="271" applyFont="1" applyFill="1" applyBorder="1">
      <alignment horizontal="left"/>
    </xf>
    <xf numFmtId="0" fontId="34" fillId="27" borderId="21" xfId="271" applyNumberFormat="1" applyFont="1" applyFill="1" applyBorder="1" applyAlignment="1">
      <alignment horizontal="left" wrapText="1"/>
    </xf>
    <xf numFmtId="0" fontId="39" fillId="27" borderId="19" xfId="272" applyNumberFormat="1" applyFill="1" applyBorder="1" applyAlignment="1">
      <alignment horizontal="left" wrapText="1"/>
    </xf>
    <xf numFmtId="0" fontId="34" fillId="0" borderId="22" xfId="0" applyFont="1" applyBorder="1"/>
    <xf numFmtId="166" fontId="34" fillId="0" borderId="22" xfId="1" applyNumberFormat="1" applyFont="1" applyBorder="1"/>
    <xf numFmtId="0" fontId="34" fillId="0" borderId="0" xfId="0" applyFont="1" applyBorder="1"/>
    <xf numFmtId="166" fontId="34" fillId="0" borderId="0" xfId="1" applyNumberFormat="1" applyFont="1" applyBorder="1"/>
    <xf numFmtId="0" fontId="34" fillId="27" borderId="23" xfId="271" applyFont="1" applyFill="1" applyBorder="1">
      <alignment horizontal="left"/>
    </xf>
    <xf numFmtId="0" fontId="35" fillId="27" borderId="24" xfId="271" applyNumberFormat="1" applyFont="1" applyFill="1" applyBorder="1" applyAlignment="1">
      <alignment horizontal="left" wrapText="1"/>
    </xf>
    <xf numFmtId="9" fontId="0" fillId="2" borderId="0" xfId="2" applyFont="1" applyFill="1"/>
    <xf numFmtId="1" fontId="35" fillId="2" borderId="0" xfId="0" applyNumberFormat="1" applyFont="1" applyFill="1"/>
    <xf numFmtId="173" fontId="35" fillId="2" borderId="25" xfId="1" applyNumberFormat="1" applyFont="1" applyFill="1" applyBorder="1"/>
    <xf numFmtId="0" fontId="35" fillId="2" borderId="25" xfId="0" applyFont="1" applyFill="1" applyBorder="1"/>
    <xf numFmtId="1" fontId="34" fillId="2" borderId="0" xfId="0" applyNumberFormat="1" applyFont="1" applyFill="1"/>
    <xf numFmtId="173" fontId="34" fillId="2" borderId="0" xfId="1" applyNumberFormat="1" applyFont="1" applyFill="1" applyBorder="1"/>
    <xf numFmtId="0" fontId="34" fillId="2" borderId="0" xfId="0" applyFont="1" applyFill="1"/>
    <xf numFmtId="0" fontId="34" fillId="2" borderId="0" xfId="0" applyFont="1" applyFill="1" applyAlignment="1">
      <alignment horizontal="center" vertical="center"/>
    </xf>
    <xf numFmtId="0" fontId="34" fillId="27" borderId="26" xfId="0" applyFont="1" applyFill="1" applyBorder="1" applyAlignment="1">
      <alignment horizontal="center" vertical="center"/>
    </xf>
    <xf numFmtId="0" fontId="0" fillId="27" borderId="26" xfId="0" applyFill="1" applyBorder="1"/>
    <xf numFmtId="0" fontId="35" fillId="2" borderId="27" xfId="0" applyFont="1" applyFill="1" applyBorder="1"/>
    <xf numFmtId="0" fontId="34" fillId="2" borderId="22" xfId="0" applyFont="1" applyFill="1" applyBorder="1"/>
    <xf numFmtId="174" fontId="34" fillId="2" borderId="22" xfId="1" applyNumberFormat="1" applyFont="1" applyFill="1" applyBorder="1"/>
    <xf numFmtId="166" fontId="34" fillId="2" borderId="22" xfId="1" applyNumberFormat="1" applyFont="1" applyFill="1" applyBorder="1"/>
    <xf numFmtId="174" fontId="34" fillId="2" borderId="0" xfId="1" applyNumberFormat="1" applyFont="1" applyFill="1"/>
    <xf numFmtId="166" fontId="34" fillId="2" borderId="0" xfId="1" applyNumberFormat="1" applyFont="1" applyFill="1"/>
    <xf numFmtId="0" fontId="34" fillId="2" borderId="0" xfId="0" applyFont="1" applyFill="1" applyAlignment="1"/>
    <xf numFmtId="0" fontId="41" fillId="2" borderId="0" xfId="0" applyFont="1" applyFill="1" applyAlignment="1"/>
    <xf numFmtId="9" fontId="0" fillId="2" borderId="0" xfId="2" applyFont="1" applyFill="1" applyBorder="1"/>
    <xf numFmtId="1" fontId="0" fillId="2" borderId="0" xfId="0" applyNumberFormat="1" applyFill="1"/>
    <xf numFmtId="0" fontId="40" fillId="2" borderId="0" xfId="0" applyFont="1" applyFill="1"/>
    <xf numFmtId="9" fontId="0" fillId="2" borderId="0" xfId="0" applyNumberFormat="1" applyFill="1"/>
  </cellXfs>
  <cellStyles count="273">
    <cellStyle name="20% - Accent1 2" xfId="5" xr:uid="{00000000-0005-0000-0000-000000000000}"/>
    <cellStyle name="20% - Accent2 2" xfId="8" xr:uid="{00000000-0005-0000-0000-000001000000}"/>
    <cellStyle name="20% - Accent3 2" xfId="11" xr:uid="{00000000-0005-0000-0000-000002000000}"/>
    <cellStyle name="20% - Accent4 2" xfId="14" xr:uid="{00000000-0005-0000-0000-000003000000}"/>
    <cellStyle name="20% - Accent5 2" xfId="17" xr:uid="{00000000-0005-0000-0000-000004000000}"/>
    <cellStyle name="20% - Accent6 2" xfId="19" xr:uid="{00000000-0005-0000-0000-000005000000}"/>
    <cellStyle name="20% - Ênfase1 2" xfId="6" xr:uid="{00000000-0005-0000-0000-000006000000}"/>
    <cellStyle name="20% - Ênfase1 2 2" xfId="7" xr:uid="{00000000-0005-0000-0000-000007000000}"/>
    <cellStyle name="20% - Ênfase1 3" xfId="131" xr:uid="{00000000-0005-0000-0000-000008000000}"/>
    <cellStyle name="20% - Ênfase2 2" xfId="9" xr:uid="{00000000-0005-0000-0000-000009000000}"/>
    <cellStyle name="20% - Ênfase2 2 2" xfId="10" xr:uid="{00000000-0005-0000-0000-00000A000000}"/>
    <cellStyle name="20% - Ênfase2 3" xfId="132" xr:uid="{00000000-0005-0000-0000-00000B000000}"/>
    <cellStyle name="20% - Ênfase3 2" xfId="12" xr:uid="{00000000-0005-0000-0000-00000C000000}"/>
    <cellStyle name="20% - Ênfase3 2 2" xfId="13" xr:uid="{00000000-0005-0000-0000-00000D000000}"/>
    <cellStyle name="20% - Ênfase3 3" xfId="133" xr:uid="{00000000-0005-0000-0000-00000E000000}"/>
    <cellStyle name="20% - Ênfase4 2" xfId="15" xr:uid="{00000000-0005-0000-0000-00000F000000}"/>
    <cellStyle name="20% - Ênfase4 2 2" xfId="16" xr:uid="{00000000-0005-0000-0000-000010000000}"/>
    <cellStyle name="20% - Ênfase4 3" xfId="134" xr:uid="{00000000-0005-0000-0000-000011000000}"/>
    <cellStyle name="20% - Ênfase5 2" xfId="18" xr:uid="{00000000-0005-0000-0000-000012000000}"/>
    <cellStyle name="20% - Ênfase5 3" xfId="135" xr:uid="{00000000-0005-0000-0000-000013000000}"/>
    <cellStyle name="20% - Ênfase6 2" xfId="20" xr:uid="{00000000-0005-0000-0000-000014000000}"/>
    <cellStyle name="20% - Ênfase6 3" xfId="136" xr:uid="{00000000-0005-0000-0000-000015000000}"/>
    <cellStyle name="40% - Accent1 2" xfId="21" xr:uid="{00000000-0005-0000-0000-000016000000}"/>
    <cellStyle name="40% - Accent2 2" xfId="24" xr:uid="{00000000-0005-0000-0000-000017000000}"/>
    <cellStyle name="40% - Accent3 2" xfId="26" xr:uid="{00000000-0005-0000-0000-000018000000}"/>
    <cellStyle name="40% - Accent4 2" xfId="29" xr:uid="{00000000-0005-0000-0000-000019000000}"/>
    <cellStyle name="40% - Accent5 2" xfId="32" xr:uid="{00000000-0005-0000-0000-00001A000000}"/>
    <cellStyle name="40% - Accent6 2" xfId="34" xr:uid="{00000000-0005-0000-0000-00001B000000}"/>
    <cellStyle name="40% - Ênfase1 2" xfId="22" xr:uid="{00000000-0005-0000-0000-00001C000000}"/>
    <cellStyle name="40% - Ênfase1 2 2" xfId="23" xr:uid="{00000000-0005-0000-0000-00001D000000}"/>
    <cellStyle name="40% - Ênfase1 3" xfId="137" xr:uid="{00000000-0005-0000-0000-00001E000000}"/>
    <cellStyle name="40% - Ênfase2 2" xfId="25" xr:uid="{00000000-0005-0000-0000-00001F000000}"/>
    <cellStyle name="40% - Ênfase2 3" xfId="138" xr:uid="{00000000-0005-0000-0000-000020000000}"/>
    <cellStyle name="40% - Ênfase3 2" xfId="27" xr:uid="{00000000-0005-0000-0000-000021000000}"/>
    <cellStyle name="40% - Ênfase3 2 2" xfId="28" xr:uid="{00000000-0005-0000-0000-000022000000}"/>
    <cellStyle name="40% - Ênfase3 3" xfId="139" xr:uid="{00000000-0005-0000-0000-000023000000}"/>
    <cellStyle name="40% - Ênfase4 2" xfId="30" xr:uid="{00000000-0005-0000-0000-000024000000}"/>
    <cellStyle name="40% - Ênfase4 2 2" xfId="31" xr:uid="{00000000-0005-0000-0000-000025000000}"/>
    <cellStyle name="40% - Ênfase4 3" xfId="140" xr:uid="{00000000-0005-0000-0000-000026000000}"/>
    <cellStyle name="40% - Ênfase5 2" xfId="33" xr:uid="{00000000-0005-0000-0000-000027000000}"/>
    <cellStyle name="40% - Ênfase5 3" xfId="141" xr:uid="{00000000-0005-0000-0000-000028000000}"/>
    <cellStyle name="40% - Ênfase6 2" xfId="35" xr:uid="{00000000-0005-0000-0000-000029000000}"/>
    <cellStyle name="40% - Ênfase6 2 2" xfId="36" xr:uid="{00000000-0005-0000-0000-00002A000000}"/>
    <cellStyle name="40% - Ênfase6 3" xfId="142" xr:uid="{00000000-0005-0000-0000-00002B000000}"/>
    <cellStyle name="60% - Accent1 2" xfId="37" xr:uid="{00000000-0005-0000-0000-00002C000000}"/>
    <cellStyle name="60% - Accent2 2" xfId="40" xr:uid="{00000000-0005-0000-0000-00002D000000}"/>
    <cellStyle name="60% - Accent3 2" xfId="42" xr:uid="{00000000-0005-0000-0000-00002E000000}"/>
    <cellStyle name="60% - Accent4 2" xfId="45" xr:uid="{00000000-0005-0000-0000-00002F000000}"/>
    <cellStyle name="60% - Accent5 2" xfId="48" xr:uid="{00000000-0005-0000-0000-000030000000}"/>
    <cellStyle name="60% - Accent6 2" xfId="50" xr:uid="{00000000-0005-0000-0000-000031000000}"/>
    <cellStyle name="60% - Ênfase1 2" xfId="38" xr:uid="{00000000-0005-0000-0000-000032000000}"/>
    <cellStyle name="60% - Ênfase1 2 2" xfId="39" xr:uid="{00000000-0005-0000-0000-000033000000}"/>
    <cellStyle name="60% - Ênfase1 3" xfId="143" xr:uid="{00000000-0005-0000-0000-000034000000}"/>
    <cellStyle name="60% - Ênfase2 2" xfId="41" xr:uid="{00000000-0005-0000-0000-000035000000}"/>
    <cellStyle name="60% - Ênfase2 3" xfId="144" xr:uid="{00000000-0005-0000-0000-000036000000}"/>
    <cellStyle name="60% - Ênfase3 2" xfId="43" xr:uid="{00000000-0005-0000-0000-000037000000}"/>
    <cellStyle name="60% - Ênfase3 2 2" xfId="44" xr:uid="{00000000-0005-0000-0000-000038000000}"/>
    <cellStyle name="60% - Ênfase3 3" xfId="145" xr:uid="{00000000-0005-0000-0000-000039000000}"/>
    <cellStyle name="60% - Ênfase4 2" xfId="46" xr:uid="{00000000-0005-0000-0000-00003A000000}"/>
    <cellStyle name="60% - Ênfase4 2 2" xfId="47" xr:uid="{00000000-0005-0000-0000-00003B000000}"/>
    <cellStyle name="60% - Ênfase4 3" xfId="146" xr:uid="{00000000-0005-0000-0000-00003C000000}"/>
    <cellStyle name="60% - Ênfase5 2" xfId="49" xr:uid="{00000000-0005-0000-0000-00003D000000}"/>
    <cellStyle name="60% - Ênfase5 3" xfId="147" xr:uid="{00000000-0005-0000-0000-00003E000000}"/>
    <cellStyle name="60% - Ênfase6 2" xfId="51" xr:uid="{00000000-0005-0000-0000-00003F000000}"/>
    <cellStyle name="60% - Ênfase6 2 2" xfId="52" xr:uid="{00000000-0005-0000-0000-000040000000}"/>
    <cellStyle name="60% - Ênfase6 3" xfId="148" xr:uid="{00000000-0005-0000-0000-000041000000}"/>
    <cellStyle name="Accent1 2" xfId="61" xr:uid="{00000000-0005-0000-0000-000042000000}"/>
    <cellStyle name="Accent2 2" xfId="64" xr:uid="{00000000-0005-0000-0000-000043000000}"/>
    <cellStyle name="Accent3 2" xfId="66" xr:uid="{00000000-0005-0000-0000-000044000000}"/>
    <cellStyle name="Accent4 2" xfId="68" xr:uid="{00000000-0005-0000-0000-000045000000}"/>
    <cellStyle name="Accent5 2" xfId="71" xr:uid="{00000000-0005-0000-0000-000046000000}"/>
    <cellStyle name="Accent6 2" xfId="73" xr:uid="{00000000-0005-0000-0000-000047000000}"/>
    <cellStyle name="Bad 2" xfId="77" xr:uid="{00000000-0005-0000-0000-000048000000}"/>
    <cellStyle name="Bom 2" xfId="54" xr:uid="{00000000-0005-0000-0000-000049000000}"/>
    <cellStyle name="Bom 3" xfId="149" xr:uid="{00000000-0005-0000-0000-00004A000000}"/>
    <cellStyle name="Bordas" xfId="245" xr:uid="{00000000-0005-0000-0000-00004B000000}"/>
    <cellStyle name="Calculation 2" xfId="55" xr:uid="{00000000-0005-0000-0000-00004C000000}"/>
    <cellStyle name="Cálculo 2" xfId="56" xr:uid="{00000000-0005-0000-0000-00004D000000}"/>
    <cellStyle name="Cálculo 3" xfId="150" xr:uid="{00000000-0005-0000-0000-00004E000000}"/>
    <cellStyle name="Célula de Verificação 2" xfId="58" xr:uid="{00000000-0005-0000-0000-00004F000000}"/>
    <cellStyle name="Célula de Verificação 3" xfId="151" xr:uid="{00000000-0005-0000-0000-000050000000}"/>
    <cellStyle name="Célula Vinculada 2" xfId="60" xr:uid="{00000000-0005-0000-0000-000051000000}"/>
    <cellStyle name="Célula Vinculada 3" xfId="152" xr:uid="{00000000-0005-0000-0000-000052000000}"/>
    <cellStyle name="Check Cell 2" xfId="57" xr:uid="{00000000-0005-0000-0000-000053000000}"/>
    <cellStyle name="Comma 2" xfId="99" xr:uid="{00000000-0005-0000-0000-000055000000}"/>
    <cellStyle name="Comma 2 2" xfId="244" xr:uid="{00000000-0005-0000-0000-000056000000}"/>
    <cellStyle name="Comma0 - Estilo1" xfId="246" xr:uid="{00000000-0005-0000-0000-000057000000}"/>
    <cellStyle name="Curren - Estilo2" xfId="247" xr:uid="{00000000-0005-0000-0000-000058000000}"/>
    <cellStyle name="Currency 2" xfId="243" xr:uid="{00000000-0005-0000-0000-000059000000}"/>
    <cellStyle name="Date - Estilo3" xfId="248" xr:uid="{00000000-0005-0000-0000-00005A000000}"/>
    <cellStyle name="Dezimal [0]_~0004812" xfId="249" xr:uid="{00000000-0005-0000-0000-00005B000000}"/>
    <cellStyle name="Dezimal_~0004812" xfId="250" xr:uid="{00000000-0005-0000-0000-00005C000000}"/>
    <cellStyle name="Ênfase1 2" xfId="62" xr:uid="{00000000-0005-0000-0000-00005D000000}"/>
    <cellStyle name="Ênfase1 2 2" xfId="63" xr:uid="{00000000-0005-0000-0000-00005E000000}"/>
    <cellStyle name="Ênfase1 3" xfId="153" xr:uid="{00000000-0005-0000-0000-00005F000000}"/>
    <cellStyle name="Ênfase2 2" xfId="65" xr:uid="{00000000-0005-0000-0000-000060000000}"/>
    <cellStyle name="Ênfase2 3" xfId="154" xr:uid="{00000000-0005-0000-0000-000061000000}"/>
    <cellStyle name="Ênfase3 2" xfId="67" xr:uid="{00000000-0005-0000-0000-000062000000}"/>
    <cellStyle name="Ênfase3 3" xfId="155" xr:uid="{00000000-0005-0000-0000-000063000000}"/>
    <cellStyle name="Ênfase4 2" xfId="69" xr:uid="{00000000-0005-0000-0000-000064000000}"/>
    <cellStyle name="Ênfase4 2 2" xfId="70" xr:uid="{00000000-0005-0000-0000-000065000000}"/>
    <cellStyle name="Ênfase4 3" xfId="156" xr:uid="{00000000-0005-0000-0000-000066000000}"/>
    <cellStyle name="Ênfase5 2" xfId="72" xr:uid="{00000000-0005-0000-0000-000067000000}"/>
    <cellStyle name="Ênfase5 3" xfId="157" xr:uid="{00000000-0005-0000-0000-000068000000}"/>
    <cellStyle name="Ênfase6 2" xfId="74" xr:uid="{00000000-0005-0000-0000-000069000000}"/>
    <cellStyle name="Ênfase6 3" xfId="158" xr:uid="{00000000-0005-0000-0000-00006A000000}"/>
    <cellStyle name="Entrada 2" xfId="76" xr:uid="{00000000-0005-0000-0000-00006B000000}"/>
    <cellStyle name="Entrada 3" xfId="159" xr:uid="{00000000-0005-0000-0000-00006C000000}"/>
    <cellStyle name="Explanatory Text 2" xfId="108" xr:uid="{00000000-0005-0000-0000-00006D000000}"/>
    <cellStyle name="Flash" xfId="251" xr:uid="{00000000-0005-0000-0000-00006E000000}"/>
    <cellStyle name="Gil" xfId="252" xr:uid="{00000000-0005-0000-0000-00006F000000}"/>
    <cellStyle name="Gilda" xfId="253" xr:uid="{00000000-0005-0000-0000-000070000000}"/>
    <cellStyle name="Good 2" xfId="53" xr:uid="{00000000-0005-0000-0000-000071000000}"/>
    <cellStyle name="Heading 1 2" xfId="111" xr:uid="{00000000-0005-0000-0000-000072000000}"/>
    <cellStyle name="Heading 2 2" xfId="114" xr:uid="{00000000-0005-0000-0000-000073000000}"/>
    <cellStyle name="Heading 3 2" xfId="117" xr:uid="{00000000-0005-0000-0000-000074000000}"/>
    <cellStyle name="Heading 4 2" xfId="120" xr:uid="{00000000-0005-0000-0000-000075000000}"/>
    <cellStyle name="Hiperlink 2" xfId="180" xr:uid="{00000000-0005-0000-0000-000076000000}"/>
    <cellStyle name="Hiperlink 3" xfId="233" xr:uid="{00000000-0005-0000-0000-000077000000}"/>
    <cellStyle name="Hyperlink 2" xfId="160" xr:uid="{00000000-0005-0000-0000-000079000000}"/>
    <cellStyle name="Hyperlink 3" xfId="129" xr:uid="{00000000-0005-0000-0000-00007A000000}"/>
    <cellStyle name="Incorreto 2" xfId="78" xr:uid="{00000000-0005-0000-0000-00007B000000}"/>
    <cellStyle name="Incorreto 3" xfId="161" xr:uid="{00000000-0005-0000-0000-00007C000000}"/>
    <cellStyle name="Indefinido" xfId="254" xr:uid="{00000000-0005-0000-0000-00007D000000}"/>
    <cellStyle name="Input 2" xfId="75" xr:uid="{00000000-0005-0000-0000-00007E000000}"/>
    <cellStyle name="Lien hypertexte" xfId="272" builtinId="8"/>
    <cellStyle name="Linked Cell 2" xfId="59" xr:uid="{00000000-0005-0000-0000-00007F000000}"/>
    <cellStyle name="Milliers" xfId="1" builtinId="3"/>
    <cellStyle name="Milliers 2" xfId="3" xr:uid="{00000000-0005-0000-0000-000080000000}"/>
    <cellStyle name="Moeda 2" xfId="182" xr:uid="{00000000-0005-0000-0000-000081000000}"/>
    <cellStyle name="Moeda 3" xfId="183" xr:uid="{00000000-0005-0000-0000-000082000000}"/>
    <cellStyle name="Moeda 4" xfId="184" xr:uid="{00000000-0005-0000-0000-000083000000}"/>
    <cellStyle name="Neutra 2" xfId="80" xr:uid="{00000000-0005-0000-0000-000084000000}"/>
    <cellStyle name="Neutra 3" xfId="162" xr:uid="{00000000-0005-0000-0000-000085000000}"/>
    <cellStyle name="Neutral 2" xfId="79" xr:uid="{00000000-0005-0000-0000-000086000000}"/>
    <cellStyle name="Normal" xfId="0" builtinId="0"/>
    <cellStyle name="Normal 10" xfId="185" xr:uid="{00000000-0005-0000-0000-000088000000}"/>
    <cellStyle name="Normal 10 2" xfId="186" xr:uid="{00000000-0005-0000-0000-000089000000}"/>
    <cellStyle name="Normal 10 3" xfId="226" xr:uid="{00000000-0005-0000-0000-00008A000000}"/>
    <cellStyle name="Normal 11" xfId="187" xr:uid="{00000000-0005-0000-0000-00008B000000}"/>
    <cellStyle name="Normal 11 2" xfId="227" xr:uid="{00000000-0005-0000-0000-00008C000000}"/>
    <cellStyle name="Normal 12" xfId="188" xr:uid="{00000000-0005-0000-0000-00008D000000}"/>
    <cellStyle name="Normal 13" xfId="189" xr:uid="{00000000-0005-0000-0000-00008E000000}"/>
    <cellStyle name="Normal 14" xfId="228" xr:uid="{00000000-0005-0000-0000-00008F000000}"/>
    <cellStyle name="Normal 15" xfId="236" xr:uid="{00000000-0005-0000-0000-000090000000}"/>
    <cellStyle name="Normal 16" xfId="237" xr:uid="{00000000-0005-0000-0000-000091000000}"/>
    <cellStyle name="Normal 17" xfId="4" xr:uid="{00000000-0005-0000-0000-000092000000}"/>
    <cellStyle name="Normal 2" xfId="81" xr:uid="{00000000-0005-0000-0000-000093000000}"/>
    <cellStyle name="Normal 2 2" xfId="82" xr:uid="{00000000-0005-0000-0000-000094000000}"/>
    <cellStyle name="Normal 2 2 2" xfId="164" xr:uid="{00000000-0005-0000-0000-000095000000}"/>
    <cellStyle name="Normal 2 2 2 2" xfId="192" xr:uid="{00000000-0005-0000-0000-000096000000}"/>
    <cellStyle name="Normal 2 2 2 3" xfId="191" xr:uid="{00000000-0005-0000-0000-000097000000}"/>
    <cellStyle name="Normal 2 2 3" xfId="193" xr:uid="{00000000-0005-0000-0000-000098000000}"/>
    <cellStyle name="Normal 2 2 4" xfId="190" xr:uid="{00000000-0005-0000-0000-000099000000}"/>
    <cellStyle name="Normal 2 2 5" xfId="256" xr:uid="{00000000-0005-0000-0000-00009A000000}"/>
    <cellStyle name="Normal 2 3" xfId="163" xr:uid="{00000000-0005-0000-0000-00009B000000}"/>
    <cellStyle name="Normal 2 3 2" xfId="195" xr:uid="{00000000-0005-0000-0000-00009C000000}"/>
    <cellStyle name="Normal 2 3 3" xfId="194" xr:uid="{00000000-0005-0000-0000-00009D000000}"/>
    <cellStyle name="Normal 2 3 4" xfId="257" xr:uid="{00000000-0005-0000-0000-00009E000000}"/>
    <cellStyle name="Normal 2 4" xfId="181" xr:uid="{00000000-0005-0000-0000-00009F000000}"/>
    <cellStyle name="Normal 2 5" xfId="240" xr:uid="{00000000-0005-0000-0000-0000A0000000}"/>
    <cellStyle name="Normal 2 6" xfId="242" xr:uid="{00000000-0005-0000-0000-0000A1000000}"/>
    <cellStyle name="Normal 2 7" xfId="255" xr:uid="{00000000-0005-0000-0000-0000A2000000}"/>
    <cellStyle name="Normal 2_BMF BOVESPA SA 30 junho 2008" xfId="258" xr:uid="{00000000-0005-0000-0000-0000A3000000}"/>
    <cellStyle name="Normal 3" xfId="83" xr:uid="{00000000-0005-0000-0000-0000A4000000}"/>
    <cellStyle name="Normal 3 2" xfId="84" xr:uid="{00000000-0005-0000-0000-0000A5000000}"/>
    <cellStyle name="Normal 3 2 2" xfId="198" xr:uid="{00000000-0005-0000-0000-0000A6000000}"/>
    <cellStyle name="Normal 3 2 2 2" xfId="199" xr:uid="{00000000-0005-0000-0000-0000A7000000}"/>
    <cellStyle name="Normal 3 2 2 3" xfId="229" xr:uid="{00000000-0005-0000-0000-0000A8000000}"/>
    <cellStyle name="Normal 3 2 3" xfId="200" xr:uid="{00000000-0005-0000-0000-0000A9000000}"/>
    <cellStyle name="Normal 3 2 4" xfId="197" xr:uid="{00000000-0005-0000-0000-0000AA000000}"/>
    <cellStyle name="Normal 3 3" xfId="85" xr:uid="{00000000-0005-0000-0000-0000AB000000}"/>
    <cellStyle name="Normal 3 3 2" xfId="165" xr:uid="{00000000-0005-0000-0000-0000AC000000}"/>
    <cellStyle name="Normal 3 3 3" xfId="202" xr:uid="{00000000-0005-0000-0000-0000AD000000}"/>
    <cellStyle name="Normal 3 3 4" xfId="201" xr:uid="{00000000-0005-0000-0000-0000AE000000}"/>
    <cellStyle name="Normal 3 4" xfId="203" xr:uid="{00000000-0005-0000-0000-0000AF000000}"/>
    <cellStyle name="Normal 3 5" xfId="196" xr:uid="{00000000-0005-0000-0000-0000B0000000}"/>
    <cellStyle name="Normal 3 6" xfId="234" xr:uid="{00000000-0005-0000-0000-0000B1000000}"/>
    <cellStyle name="Normal 4" xfId="86" xr:uid="{00000000-0005-0000-0000-0000B2000000}"/>
    <cellStyle name="Normal 5" xfId="87" xr:uid="{00000000-0005-0000-0000-0000B3000000}"/>
    <cellStyle name="Normal 5 2" xfId="204" xr:uid="{00000000-0005-0000-0000-0000B4000000}"/>
    <cellStyle name="Normal 6" xfId="130" xr:uid="{00000000-0005-0000-0000-0000B5000000}"/>
    <cellStyle name="Normal 6 2" xfId="206" xr:uid="{00000000-0005-0000-0000-0000B6000000}"/>
    <cellStyle name="Normal 6 2 2" xfId="207" xr:uid="{00000000-0005-0000-0000-0000B7000000}"/>
    <cellStyle name="Normal 6 2 3" xfId="230" xr:uid="{00000000-0005-0000-0000-0000B8000000}"/>
    <cellStyle name="Normal 6 3" xfId="208" xr:uid="{00000000-0005-0000-0000-0000B9000000}"/>
    <cellStyle name="Normal 6 4" xfId="205" xr:uid="{00000000-0005-0000-0000-0000BA000000}"/>
    <cellStyle name="Normal 7" xfId="128" xr:uid="{00000000-0005-0000-0000-0000BB000000}"/>
    <cellStyle name="Normal 7 2" xfId="210" xr:uid="{00000000-0005-0000-0000-0000BC000000}"/>
    <cellStyle name="Normal 7 3" xfId="209" xr:uid="{00000000-0005-0000-0000-0000BD000000}"/>
    <cellStyle name="Normal 8" xfId="211" xr:uid="{00000000-0005-0000-0000-0000BE000000}"/>
    <cellStyle name="Normal 8 2" xfId="212" xr:uid="{00000000-0005-0000-0000-0000BF000000}"/>
    <cellStyle name="Normal 8 3" xfId="231" xr:uid="{00000000-0005-0000-0000-0000C0000000}"/>
    <cellStyle name="Normal 9" xfId="213" xr:uid="{00000000-0005-0000-0000-0000C1000000}"/>
    <cellStyle name="Normal 9 2" xfId="214" xr:uid="{00000000-0005-0000-0000-0000C2000000}"/>
    <cellStyle name="Normal 9 3" xfId="232" xr:uid="{00000000-0005-0000-0000-0000C3000000}"/>
    <cellStyle name="Nota 2" xfId="89" xr:uid="{00000000-0005-0000-0000-0000C4000000}"/>
    <cellStyle name="Nota 2 2" xfId="90" xr:uid="{00000000-0005-0000-0000-0000C5000000}"/>
    <cellStyle name="Nota 3" xfId="166" xr:uid="{00000000-0005-0000-0000-0000C6000000}"/>
    <cellStyle name="Note 2" xfId="88" xr:uid="{00000000-0005-0000-0000-0000C7000000}"/>
    <cellStyle name="Opimas" xfId="271" xr:uid="{00000000-0005-0000-0000-0000C8000000}"/>
    <cellStyle name="Output 2" xfId="96" xr:uid="{00000000-0005-0000-0000-0000C9000000}"/>
    <cellStyle name="Percent 2" xfId="91" xr:uid="{00000000-0005-0000-0000-0000CB000000}"/>
    <cellStyle name="Porcentagem 2" xfId="92" xr:uid="{00000000-0005-0000-0000-0000CC000000}"/>
    <cellStyle name="Porcentagem 2 2" xfId="93" xr:uid="{00000000-0005-0000-0000-0000CD000000}"/>
    <cellStyle name="Porcentagem 2 3" xfId="259" xr:uid="{00000000-0005-0000-0000-0000CE000000}"/>
    <cellStyle name="Porcentagem 3" xfId="94" xr:uid="{00000000-0005-0000-0000-0000CF000000}"/>
    <cellStyle name="Porcentagem 3 2" xfId="168" xr:uid="{00000000-0005-0000-0000-0000D0000000}"/>
    <cellStyle name="Porcentagem 3 2 2" xfId="217" xr:uid="{00000000-0005-0000-0000-0000D1000000}"/>
    <cellStyle name="Porcentagem 3 2 3" xfId="216" xr:uid="{00000000-0005-0000-0000-0000D2000000}"/>
    <cellStyle name="Porcentagem 3 3" xfId="215" xr:uid="{00000000-0005-0000-0000-0000D3000000}"/>
    <cellStyle name="Porcentagem 4" xfId="95" xr:uid="{00000000-0005-0000-0000-0000D4000000}"/>
    <cellStyle name="Porcentagem 5" xfId="167" xr:uid="{00000000-0005-0000-0000-0000D5000000}"/>
    <cellStyle name="Porcentagem 6" xfId="218" xr:uid="{00000000-0005-0000-0000-0000D6000000}"/>
    <cellStyle name="Porcentagem 7" xfId="239" xr:uid="{00000000-0005-0000-0000-0000D7000000}"/>
    <cellStyle name="Pourcentage" xfId="2" builtinId="5"/>
    <cellStyle name="Saída 2" xfId="97" xr:uid="{00000000-0005-0000-0000-0000D8000000}"/>
    <cellStyle name="Saída 3" xfId="169" xr:uid="{00000000-0005-0000-0000-0000D9000000}"/>
    <cellStyle name="Sep. milhar [0]" xfId="98" xr:uid="{00000000-0005-0000-0000-0000DA000000}"/>
    <cellStyle name="Separador de milhares 2" xfId="100" xr:uid="{00000000-0005-0000-0000-0000DB000000}"/>
    <cellStyle name="Separador de milhares 2 2" xfId="101" xr:uid="{00000000-0005-0000-0000-0000DC000000}"/>
    <cellStyle name="Separador de milhares 2 2 2" xfId="102" xr:uid="{00000000-0005-0000-0000-0000DD000000}"/>
    <cellStyle name="Separador de milhares 2 2 3" xfId="261" xr:uid="{00000000-0005-0000-0000-0000DE000000}"/>
    <cellStyle name="Separador de milhares 2 3" xfId="103" xr:uid="{00000000-0005-0000-0000-0000DF000000}"/>
    <cellStyle name="Separador de milhares 2 3 2" xfId="262" xr:uid="{00000000-0005-0000-0000-0000E0000000}"/>
    <cellStyle name="Separador de milhares 2 4" xfId="104" xr:uid="{00000000-0005-0000-0000-0000E1000000}"/>
    <cellStyle name="Separador de milhares 2 4 2" xfId="171" xr:uid="{00000000-0005-0000-0000-0000E2000000}"/>
    <cellStyle name="Separador de milhares 2 4 2 2" xfId="222" xr:uid="{00000000-0005-0000-0000-0000E3000000}"/>
    <cellStyle name="Separador de milhares 2 4 2 3" xfId="221" xr:uid="{00000000-0005-0000-0000-0000E4000000}"/>
    <cellStyle name="Separador de milhares 2 4 3" xfId="223" xr:uid="{00000000-0005-0000-0000-0000E5000000}"/>
    <cellStyle name="Separador de milhares 2 4 4" xfId="220" xr:uid="{00000000-0005-0000-0000-0000E6000000}"/>
    <cellStyle name="Separador de milhares 2 4 5" xfId="263" xr:uid="{00000000-0005-0000-0000-0000E7000000}"/>
    <cellStyle name="Separador de milhares 2 5" xfId="219" xr:uid="{00000000-0005-0000-0000-0000E8000000}"/>
    <cellStyle name="Separador de milhares 2 6" xfId="260" xr:uid="{00000000-0005-0000-0000-0000E9000000}"/>
    <cellStyle name="Separador de milhares 3" xfId="105" xr:uid="{00000000-0005-0000-0000-0000EA000000}"/>
    <cellStyle name="Separador de milhares 3 2" xfId="264" xr:uid="{00000000-0005-0000-0000-0000EB000000}"/>
    <cellStyle name="Separador de milhares 4" xfId="170" xr:uid="{00000000-0005-0000-0000-0000EC000000}"/>
    <cellStyle name="Separador de milhares 4 2" xfId="265" xr:uid="{00000000-0005-0000-0000-0000ED000000}"/>
    <cellStyle name="Separador de milhares 5" xfId="266" xr:uid="{00000000-0005-0000-0000-0000EE000000}"/>
    <cellStyle name="Standard_!!!!!  FOR  FC ONLY   !!!!!" xfId="267" xr:uid="{00000000-0005-0000-0000-0000EF000000}"/>
    <cellStyle name="Texto de Aviso 2" xfId="107" xr:uid="{00000000-0005-0000-0000-0000F0000000}"/>
    <cellStyle name="Texto de Aviso 3" xfId="172" xr:uid="{00000000-0005-0000-0000-0000F1000000}"/>
    <cellStyle name="Texto Explicativo 2" xfId="109" xr:uid="{00000000-0005-0000-0000-0000F2000000}"/>
    <cellStyle name="Texto Explicativo 3" xfId="173" xr:uid="{00000000-0005-0000-0000-0000F3000000}"/>
    <cellStyle name="Title 2" xfId="110" xr:uid="{00000000-0005-0000-0000-0000F4000000}"/>
    <cellStyle name="Título 1 2" xfId="112" xr:uid="{00000000-0005-0000-0000-0000F5000000}"/>
    <cellStyle name="Título 1 2 2" xfId="113" xr:uid="{00000000-0005-0000-0000-0000F6000000}"/>
    <cellStyle name="Título 1 3" xfId="175" xr:uid="{00000000-0005-0000-0000-0000F7000000}"/>
    <cellStyle name="Título 2 2" xfId="115" xr:uid="{00000000-0005-0000-0000-0000F8000000}"/>
    <cellStyle name="Título 2 2 2" xfId="116" xr:uid="{00000000-0005-0000-0000-0000F9000000}"/>
    <cellStyle name="Título 2 3" xfId="176" xr:uid="{00000000-0005-0000-0000-0000FA000000}"/>
    <cellStyle name="Título 3 2" xfId="118" xr:uid="{00000000-0005-0000-0000-0000FB000000}"/>
    <cellStyle name="Título 3 2 2" xfId="119" xr:uid="{00000000-0005-0000-0000-0000FC000000}"/>
    <cellStyle name="Título 3 3" xfId="177" xr:uid="{00000000-0005-0000-0000-0000FD000000}"/>
    <cellStyle name="Título 4 2" xfId="121" xr:uid="{00000000-0005-0000-0000-0000FE000000}"/>
    <cellStyle name="Título 4 2 2" xfId="122" xr:uid="{00000000-0005-0000-0000-0000FF000000}"/>
    <cellStyle name="Título 4 3" xfId="178" xr:uid="{00000000-0005-0000-0000-000000010000}"/>
    <cellStyle name="Título 5" xfId="123" xr:uid="{00000000-0005-0000-0000-000001010000}"/>
    <cellStyle name="Título 5 2" xfId="124" xr:uid="{00000000-0005-0000-0000-000002010000}"/>
    <cellStyle name="Título 6" xfId="174" xr:uid="{00000000-0005-0000-0000-000003010000}"/>
    <cellStyle name="Total 2" xfId="126" xr:uid="{00000000-0005-0000-0000-000004010000}"/>
    <cellStyle name="Total 2 2" xfId="127" xr:uid="{00000000-0005-0000-0000-000005010000}"/>
    <cellStyle name="Total 3" xfId="179" xr:uid="{00000000-0005-0000-0000-000006010000}"/>
    <cellStyle name="Total 4" xfId="125" xr:uid="{00000000-0005-0000-0000-000007010000}"/>
    <cellStyle name="Vírgula 2" xfId="224" xr:uid="{00000000-0005-0000-0000-000008010000}"/>
    <cellStyle name="Vírgula 2 2" xfId="268" xr:uid="{00000000-0005-0000-0000-000009010000}"/>
    <cellStyle name="Vírgula 3" xfId="225" xr:uid="{00000000-0005-0000-0000-00000A010000}"/>
    <cellStyle name="Vírgula 4" xfId="235" xr:uid="{00000000-0005-0000-0000-00000B010000}"/>
    <cellStyle name="Vírgula 5" xfId="238" xr:uid="{00000000-0005-0000-0000-00000C010000}"/>
    <cellStyle name="Vírgula 6" xfId="241" xr:uid="{00000000-0005-0000-0000-00000D010000}"/>
    <cellStyle name="Währung [0]_!!!!!  FOR  FC ONLY   !!!!!" xfId="269" xr:uid="{00000000-0005-0000-0000-00000E010000}"/>
    <cellStyle name="Währung_!!!!!  FOR  FC ONLY   !!!!!" xfId="270" xr:uid="{00000000-0005-0000-0000-00000F010000}"/>
    <cellStyle name="Warning Text 2" xfId="106" xr:uid="{00000000-0005-0000-0000-000010010000}"/>
  </cellStyles>
  <dxfs count="0"/>
  <tableStyles count="0" defaultTableStyle="TableStyleMedium2" defaultPivotStyle="PivotStyleLight16"/>
  <colors>
    <mruColors>
      <color rgb="FF333333"/>
      <color rgb="FF008B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0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Lato" panose="020F0502020204030203" pitchFamily="34" charset="77"/>
                <a:ea typeface="+mn-ea"/>
                <a:cs typeface="+mn-cs"/>
              </a:defRPr>
            </a:pPr>
            <a:r>
              <a:rPr lang="en-US" sz="1050" b="0" i="0" baseline="0">
                <a:effectLst/>
              </a:rPr>
              <a:t>ESG Data Market Sizing</a:t>
            </a:r>
          </a:p>
        </c:rich>
      </c:tx>
      <c:layout>
        <c:manualLayout>
          <c:xMode val="edge"/>
          <c:yMode val="edge"/>
          <c:x val="0.30393920527375939"/>
          <c:y val="2.00729961617902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5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Lato" panose="020F0502020204030203" pitchFamily="34" charset="77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955844472929256"/>
          <c:y val="0.15701034375717177"/>
          <c:w val="0.81012928035158405"/>
          <c:h val="0.6773109392455208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Data!$B$8</c:f>
              <c:strCache>
                <c:ptCount val="1"/>
                <c:pt idx="0">
                  <c:v>ESG research &amp; analytics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Data!$C$7:$I$7</c:f>
              <c:strCach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 (f)</c:v>
                </c:pt>
              </c:strCache>
            </c:strRef>
          </c:cat>
          <c:val>
            <c:numRef>
              <c:f>Data!$C$8:$I$8</c:f>
              <c:numCache>
                <c:formatCode>_-* #,##0\ _€_-;\-* #,##0\ _€_-;_-* "-"??\ _€_-;_-@_-</c:formatCode>
                <c:ptCount val="7"/>
                <c:pt idx="0">
                  <c:v>245</c:v>
                </c:pt>
                <c:pt idx="1">
                  <c:v>320</c:v>
                </c:pt>
                <c:pt idx="2">
                  <c:v>375</c:v>
                </c:pt>
                <c:pt idx="3">
                  <c:v>438.75</c:v>
                </c:pt>
                <c:pt idx="4">
                  <c:v>525</c:v>
                </c:pt>
                <c:pt idx="5">
                  <c:v>728.23640084291458</c:v>
                </c:pt>
                <c:pt idx="6">
                  <c:v>905.51081795362973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32-4E6B-8B00-4E198D2366CB}"/>
            </c:ext>
          </c:extLst>
        </c:ser>
        <c:ser>
          <c:idx val="1"/>
          <c:order val="1"/>
          <c:tx>
            <c:strRef>
              <c:f>Data!$B$9</c:f>
              <c:strCache>
                <c:ptCount val="1"/>
                <c:pt idx="0">
                  <c:v>ESG indices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Data!$C$7:$I$7</c:f>
              <c:strCach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 (f)</c:v>
                </c:pt>
              </c:strCache>
            </c:strRef>
          </c:cat>
          <c:val>
            <c:numRef>
              <c:f>Data!$C$9:$I$9</c:f>
              <c:numCache>
                <c:formatCode>_-* #,##0\ _€_-;\-* #,##0\ _€_-;_-* "-"??\ _€_-;_-@_-</c:formatCode>
                <c:ptCount val="7"/>
                <c:pt idx="0">
                  <c:v>60</c:v>
                </c:pt>
                <c:pt idx="1">
                  <c:v>95</c:v>
                </c:pt>
                <c:pt idx="2">
                  <c:v>130</c:v>
                </c:pt>
                <c:pt idx="3">
                  <c:v>178.10000000000002</c:v>
                </c:pt>
                <c:pt idx="4">
                  <c:v>240.43500000000006</c:v>
                </c:pt>
                <c:pt idx="5">
                  <c:v>303.9647577092511</c:v>
                </c:pt>
                <c:pt idx="6">
                  <c:v>420.49189597509417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32-4E6B-8B00-4E198D2366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996262767"/>
        <c:axId val="2052521279"/>
      </c:barChart>
      <c:catAx>
        <c:axId val="1996262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77"/>
                <a:ea typeface="+mn-ea"/>
                <a:cs typeface="+mn-cs"/>
              </a:defRPr>
            </a:pPr>
            <a:endParaRPr lang="en-US"/>
          </a:p>
        </c:txPr>
        <c:crossAx val="2052521279"/>
        <c:crosses val="autoZero"/>
        <c:auto val="1"/>
        <c:lblAlgn val="ctr"/>
        <c:lblOffset val="100"/>
        <c:noMultiLvlLbl val="0"/>
      </c:catAx>
      <c:valAx>
        <c:axId val="20525212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77"/>
                    <a:ea typeface="+mn-ea"/>
                    <a:cs typeface="+mn-cs"/>
                  </a:defRPr>
                </a:pPr>
                <a:r>
                  <a:rPr lang="en-US" sz="800"/>
                  <a:t>US$ millions</a:t>
                </a:r>
              </a:p>
            </c:rich>
          </c:tx>
          <c:layout>
            <c:manualLayout>
              <c:xMode val="edge"/>
              <c:yMode val="edge"/>
              <c:x val="6.613808418878004E-4"/>
              <c:y val="0.415029459199086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77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77"/>
                <a:ea typeface="+mn-ea"/>
                <a:cs typeface="+mn-cs"/>
              </a:defRPr>
            </a:pPr>
            <a:endParaRPr lang="en-US"/>
          </a:p>
        </c:txPr>
        <c:crossAx val="1996262767"/>
        <c:crosses val="autoZero"/>
        <c:crossBetween val="between"/>
        <c:majorUnit val="25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556222913996218"/>
          <c:y val="0.9136703109955131"/>
          <c:w val="0.53769517182445214"/>
          <c:h val="6.2242093610338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77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Lato" panose="020F0502020204030203" pitchFamily="34" charset="77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311727</xdr:colOff>
      <xdr:row>0</xdr:row>
      <xdr:rowOff>112568</xdr:rowOff>
    </xdr:from>
    <xdr:to>
      <xdr:col>1</xdr:col>
      <xdr:colOff>578427</xdr:colOff>
      <xdr:row>2</xdr:row>
      <xdr:rowOff>84819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1A8F9922-4404-412A-B2B2-B2224809C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7" y="112568"/>
          <a:ext cx="1028700" cy="3099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498476</xdr:colOff>
      <xdr:row>0</xdr:row>
      <xdr:rowOff>127000</xdr:rowOff>
    </xdr:from>
    <xdr:to>
      <xdr:col>2</xdr:col>
      <xdr:colOff>365126</xdr:colOff>
      <xdr:row>2</xdr:row>
      <xdr:rowOff>55956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476" y="127000"/>
          <a:ext cx="1028700" cy="309956"/>
        </a:xfrm>
        <a:prstGeom prst="rect">
          <a:avLst/>
        </a:prstGeom>
      </xdr:spPr>
    </xdr:pic>
    <xdr:clientData/>
  </xdr:twoCellAnchor>
  <xdr:twoCellAnchor>
    <xdr:from>
      <xdr:col>2</xdr:col>
      <xdr:colOff>41564</xdr:colOff>
      <xdr:row>6</xdr:row>
      <xdr:rowOff>164235</xdr:rowOff>
    </xdr:from>
    <xdr:to>
      <xdr:col>9</xdr:col>
      <xdr:colOff>70139</xdr:colOff>
      <xdr:row>23</xdr:row>
      <xdr:rowOff>89189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9E5C644-20B1-4C70-ACE3-484A9C0962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0.74834</cdr:x>
      <cdr:y>0.64751</cdr:y>
    </cdr:from>
    <cdr:to>
      <cdr:x>0.82241</cdr:x>
      <cdr:y>0.71427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28DC22E4-BE79-4CCF-9A00-9A57EFCF35F3}"/>
            </a:ext>
          </a:extLst>
        </cdr:cNvPr>
        <cdr:cNvSpPr txBox="1"/>
      </cdr:nvSpPr>
      <cdr:spPr>
        <a:xfrm xmlns:a="http://schemas.openxmlformats.org/drawingml/2006/main">
          <a:off x="3065022" y="2048367"/>
          <a:ext cx="303363" cy="211203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lIns="36000" tIns="36000" rIns="36000" bIns="36000" rtlCol="0">
          <a:sp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900" b="1">
              <a:solidFill>
                <a:schemeClr val="tx1">
                  <a:lumMod val="85000"/>
                  <a:lumOff val="1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24%</a:t>
          </a:r>
        </a:p>
      </cdr:txBody>
    </cdr:sp>
  </cdr:relSizeAnchor>
  <cdr:relSizeAnchor xmlns:cdr="http://schemas.openxmlformats.org/drawingml/2006/chartDrawing">
    <cdr:from>
      <cdr:x>0.75161</cdr:x>
      <cdr:y>0.40055</cdr:y>
    </cdr:from>
    <cdr:to>
      <cdr:x>0.82875</cdr:x>
      <cdr:y>0.46731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9E21F797-9508-44B7-9EA8-C53F85B7B355}"/>
            </a:ext>
          </a:extLst>
        </cdr:cNvPr>
        <cdr:cNvSpPr txBox="1"/>
      </cdr:nvSpPr>
      <cdr:spPr>
        <a:xfrm xmlns:a="http://schemas.openxmlformats.org/drawingml/2006/main">
          <a:off x="3078424" y="1267114"/>
          <a:ext cx="315939" cy="211203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lIns="36000" tIns="36000" rIns="36000" bIns="36000" rtlCol="0">
          <a:sp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900" b="1">
              <a:solidFill>
                <a:schemeClr val="tx1">
                  <a:lumMod val="85000"/>
                  <a:lumOff val="1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38%</a:t>
          </a:r>
        </a:p>
      </cdr:txBody>
    </cdr:sp>
  </cdr:relSizeAnchor>
  <cdr:relSizeAnchor xmlns:cdr="http://schemas.openxmlformats.org/drawingml/2006/chartDrawing">
    <cdr:from>
      <cdr:x>0.69767</cdr:x>
      <cdr:y>0.2507</cdr:y>
    </cdr:from>
    <cdr:to>
      <cdr:x>0.87489</cdr:x>
      <cdr:y>0.35944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CC0469D-65B4-4508-9FD6-76950945D689}"/>
            </a:ext>
          </a:extLst>
        </cdr:cNvPr>
        <cdr:cNvSpPr txBox="1"/>
      </cdr:nvSpPr>
      <cdr:spPr>
        <a:xfrm xmlns:a="http://schemas.openxmlformats.org/drawingml/2006/main">
          <a:off x="2857500" y="793087"/>
          <a:ext cx="725836" cy="3439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800" b="0" i="0" u="none" strike="noStrike" kern="1200" spc="0" baseline="0">
              <a:solidFill>
                <a:schemeClr val="tx1">
                  <a:lumMod val="85000"/>
                  <a:lumOff val="15000"/>
                </a:schemeClr>
              </a:solidFill>
              <a:latin typeface="Lato" panose="020F0502020204030203" pitchFamily="34" charset="77"/>
              <a:ea typeface="+mn-ea"/>
              <a:cs typeface="+mn-cs"/>
            </a:rPr>
            <a:t>CAGR 2016-2021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1085850</xdr:colOff>
      <xdr:row>2</xdr:row>
      <xdr:rowOff>138506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58750"/>
          <a:ext cx="1085850" cy="29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opimas.s.42cc.co/research/list/" TargetMode="External"/><Relationship Id="rId1" Type="http://schemas.openxmlformats.org/officeDocument/2006/relationships/hyperlink" Target="mailto:alf@opimas.com" TargetMode="External"/><Relationship Id="rId4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E97B8-B54C-4B4F-8EDC-3AC82C3DB7DF}">
  <dimension ref="B1:N35"/>
  <sheetViews>
    <sheetView tabSelected="1" zoomScale="110" zoomScaleNormal="110" workbookViewId="0">
      <selection activeCell="J15" sqref="J15"/>
    </sheetView>
  </sheetViews>
  <sheetFormatPr baseColWidth="10" defaultRowHeight="15"/>
  <cols>
    <col min="1" max="1" width="11.42578125" style="1"/>
    <col min="2" max="2" width="23.85546875" style="1" customWidth="1"/>
    <col min="3" max="3" width="13.28515625" style="1" customWidth="1"/>
    <col min="4" max="4" width="11.42578125" style="1"/>
    <col min="5" max="5" width="12.85546875" style="1" customWidth="1"/>
    <col min="6" max="6" width="13.42578125" style="1" bestFit="1" customWidth="1"/>
    <col min="7" max="7" width="11.42578125" style="1"/>
    <col min="8" max="8" width="12.140625" style="1" customWidth="1"/>
    <col min="9" max="16384" width="11.42578125" style="1"/>
  </cols>
  <sheetData>
    <row r="1" spans="2:14" s="26" customFormat="1" ht="12">
      <c r="C1" s="35"/>
      <c r="E1" s="34"/>
    </row>
    <row r="2" spans="2:14" s="26" customFormat="1" ht="14.25">
      <c r="C2" s="6" t="s">
        <v>17</v>
      </c>
      <c r="E2" s="34"/>
    </row>
    <row r="3" spans="2:14" s="26" customFormat="1" ht="14.25">
      <c r="C3" s="6"/>
      <c r="E3" s="34"/>
    </row>
    <row r="4" spans="2:14" s="31" customFormat="1" ht="12.75" thickBot="1">
      <c r="C4" s="33"/>
      <c r="E4" s="32"/>
    </row>
    <row r="5" spans="2:14" ht="15.75" thickTop="1">
      <c r="B5" s="30"/>
    </row>
    <row r="6" spans="2:14">
      <c r="B6" s="26"/>
      <c r="C6" s="37" t="s">
        <v>13</v>
      </c>
      <c r="D6" s="36"/>
      <c r="E6" s="36"/>
      <c r="F6" s="36"/>
      <c r="G6" s="36"/>
      <c r="H6" s="36"/>
      <c r="I6" s="36"/>
    </row>
    <row r="7" spans="2:14" ht="18.75" customHeight="1">
      <c r="B7" s="29"/>
      <c r="C7" s="28">
        <v>2016</v>
      </c>
      <c r="D7" s="28">
        <v>2017</v>
      </c>
      <c r="E7" s="28">
        <v>2018</v>
      </c>
      <c r="F7" s="28">
        <v>2019</v>
      </c>
      <c r="G7" s="28">
        <v>2020</v>
      </c>
      <c r="H7" s="28">
        <v>2021</v>
      </c>
      <c r="I7" s="28" t="s">
        <v>12</v>
      </c>
      <c r="J7" s="27"/>
      <c r="K7" s="1" t="s">
        <v>11</v>
      </c>
    </row>
    <row r="8" spans="2:14" ht="18.75" customHeight="1">
      <c r="B8" s="26" t="s">
        <v>10</v>
      </c>
      <c r="C8" s="25">
        <v>245</v>
      </c>
      <c r="D8" s="25">
        <v>320</v>
      </c>
      <c r="E8" s="25">
        <v>375</v>
      </c>
      <c r="F8" s="25">
        <v>438.75</v>
      </c>
      <c r="G8" s="25">
        <v>525</v>
      </c>
      <c r="H8" s="25">
        <v>728.23640084291458</v>
      </c>
      <c r="I8" s="25">
        <v>905.51081795362973</v>
      </c>
      <c r="J8" s="24"/>
      <c r="K8" s="20">
        <f>(H8/C8)^(1/5)-1</f>
        <v>0.24342976663281957</v>
      </c>
    </row>
    <row r="9" spans="2:14" ht="18.75" customHeight="1">
      <c r="B9" s="26" t="s">
        <v>9</v>
      </c>
      <c r="C9" s="25">
        <v>60</v>
      </c>
      <c r="D9" s="25">
        <v>95</v>
      </c>
      <c r="E9" s="25">
        <v>130</v>
      </c>
      <c r="F9" s="25">
        <v>178.10000000000002</v>
      </c>
      <c r="G9" s="25">
        <v>240.43500000000006</v>
      </c>
      <c r="H9" s="25">
        <v>303.9647577092511</v>
      </c>
      <c r="I9" s="25">
        <v>420.49189597509417</v>
      </c>
      <c r="J9" s="24"/>
      <c r="K9" s="20">
        <f>(H9/C9)^(1/5)-1</f>
        <v>0.38335739690357062</v>
      </c>
      <c r="N9" s="38"/>
    </row>
    <row r="10" spans="2:14" ht="18.75" customHeight="1">
      <c r="B10" s="23" t="s">
        <v>8</v>
      </c>
      <c r="C10" s="22">
        <v>305</v>
      </c>
      <c r="D10" s="22">
        <v>415</v>
      </c>
      <c r="E10" s="22">
        <v>505</v>
      </c>
      <c r="F10" s="22">
        <v>616.85</v>
      </c>
      <c r="G10" s="22">
        <v>765.43500000000006</v>
      </c>
      <c r="H10" s="22">
        <v>1032.2011585521657</v>
      </c>
      <c r="I10" s="22">
        <v>1326.0027139287199</v>
      </c>
      <c r="J10" s="21"/>
      <c r="K10" s="20">
        <f>(H10/C10)^(1/5)-1</f>
        <v>0.27612407072149869</v>
      </c>
      <c r="L10" s="39"/>
      <c r="M10" s="39"/>
      <c r="N10" s="38"/>
    </row>
    <row r="11" spans="2:14">
      <c r="C11" s="20"/>
      <c r="D11" s="20"/>
      <c r="E11" s="20"/>
    </row>
    <row r="12" spans="2:14">
      <c r="C12" s="20"/>
      <c r="D12" s="20"/>
      <c r="E12" s="20"/>
    </row>
    <row r="13" spans="2:14">
      <c r="C13" s="20"/>
      <c r="D13" s="20"/>
      <c r="E13" s="20"/>
      <c r="I13" s="20"/>
    </row>
    <row r="14" spans="2:14">
      <c r="I14" s="20"/>
    </row>
    <row r="15" spans="2:14">
      <c r="I15" s="20"/>
    </row>
    <row r="31" spans="6:6">
      <c r="F31" s="40"/>
    </row>
    <row r="33" spans="7:7">
      <c r="G33" s="41"/>
    </row>
    <row r="34" spans="7:7">
      <c r="G34" s="41"/>
    </row>
    <row r="35" spans="7:7">
      <c r="G35" s="4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E1:E4"/>
  <sheetViews>
    <sheetView showGridLines="0" workbookViewId="0">
      <selection activeCell="E2" sqref="E2"/>
    </sheetView>
  </sheetViews>
  <sheetFormatPr baseColWidth="10" defaultColWidth="8.7109375" defaultRowHeight="15"/>
  <cols>
    <col min="1" max="16384" width="8.7109375" style="2"/>
  </cols>
  <sheetData>
    <row r="1" spans="5:5" s="1" customFormat="1"/>
    <row r="2" spans="5:5" s="1" customFormat="1">
      <c r="E2" s="6" t="str">
        <f>Title</f>
        <v xml:space="preserve">The market for ESG data surpassed US$1 bn in 2021 </v>
      </c>
    </row>
    <row r="3" spans="5:5" s="1" customFormat="1" ht="15.75" thickBot="1"/>
    <row r="4" spans="5:5" s="5" customFormat="1" ht="15.75" thickTop="1"/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Q17"/>
  <sheetViews>
    <sheetView showGridLines="0" workbookViewId="0">
      <selection activeCell="C8" sqref="C8"/>
    </sheetView>
  </sheetViews>
  <sheetFormatPr baseColWidth="10" defaultColWidth="8.7109375" defaultRowHeight="12.75"/>
  <cols>
    <col min="1" max="1" width="8.7109375" style="3"/>
    <col min="2" max="2" width="23.85546875" style="3" customWidth="1"/>
    <col min="3" max="3" width="38.7109375" style="4" customWidth="1"/>
    <col min="4" max="16384" width="8.7109375" style="3"/>
  </cols>
  <sheetData>
    <row r="4" spans="2:17" s="14" customFormat="1" thickBot="1"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Q4" s="15"/>
    </row>
    <row r="5" spans="2:17" s="16" customFormat="1" thickTop="1"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Q5" s="17"/>
    </row>
    <row r="6" spans="2:17" s="16" customFormat="1" ht="12"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Q6" s="17"/>
    </row>
    <row r="7" spans="2:17" ht="13.5" thickBot="1"/>
    <row r="8" spans="2:17" ht="24.75" thickBot="1">
      <c r="B8" s="18" t="s">
        <v>2</v>
      </c>
      <c r="C8" s="19" t="s">
        <v>17</v>
      </c>
    </row>
    <row r="9" spans="2:17" ht="16.5" customHeight="1" thickTop="1" thickBot="1">
      <c r="B9" s="7"/>
      <c r="C9" s="8"/>
    </row>
    <row r="10" spans="2:17" ht="16.5" customHeight="1" thickTop="1" thickBot="1">
      <c r="B10" s="7" t="s">
        <v>0</v>
      </c>
      <c r="C10" s="9" t="s">
        <v>14</v>
      </c>
    </row>
    <row r="11" spans="2:17" ht="16.5" customHeight="1" thickTop="1" thickBot="1">
      <c r="B11" s="7" t="s">
        <v>1</v>
      </c>
      <c r="C11" s="13" t="s">
        <v>15</v>
      </c>
    </row>
    <row r="12" spans="2:17" ht="16.5" customHeight="1" thickTop="1" thickBot="1">
      <c r="B12" s="7"/>
      <c r="C12" s="8"/>
    </row>
    <row r="13" spans="2:17" ht="16.5" thickTop="1" thickBot="1">
      <c r="B13" s="7" t="s">
        <v>4</v>
      </c>
      <c r="C13" s="13" t="s">
        <v>7</v>
      </c>
    </row>
    <row r="14" spans="2:17" ht="16.5" customHeight="1" thickTop="1" thickBot="1">
      <c r="B14" s="7"/>
      <c r="C14" s="8"/>
    </row>
    <row r="15" spans="2:17" ht="16.5" customHeight="1" thickTop="1" thickBot="1">
      <c r="B15" s="7" t="s">
        <v>3</v>
      </c>
      <c r="C15" s="10">
        <v>44662</v>
      </c>
    </row>
    <row r="16" spans="2:17" ht="16.5" customHeight="1" thickTop="1" thickBot="1">
      <c r="B16" s="7" t="s">
        <v>6</v>
      </c>
      <c r="C16" s="8"/>
    </row>
    <row r="17" spans="2:3" ht="25.5" thickTop="1" thickBot="1">
      <c r="B17" s="11" t="s">
        <v>5</v>
      </c>
      <c r="C17" s="12" t="s">
        <v>16</v>
      </c>
    </row>
  </sheetData>
  <hyperlinks>
    <hyperlink ref="C11" r:id="rId1" xr:uid="{00000000-0004-0000-0200-000000000000}"/>
    <hyperlink ref="C13" r:id="rId2" xr:uid="{00000000-0004-0000-0200-000001000000}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Data</vt:lpstr>
      <vt:lpstr>Chart</vt:lpstr>
      <vt:lpstr>Info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Remi</dc:creator>
  <cp:lastModifiedBy>Anne-Laure Foubert</cp:lastModifiedBy>
  <cp:lastPrinted>2016-03-15T12:08:12Z</cp:lastPrinted>
  <dcterms:created xsi:type="dcterms:W3CDTF">2016-01-11T02:30:50Z</dcterms:created>
  <dcterms:modified xsi:type="dcterms:W3CDTF">2022-04-20T13:11:55Z</dcterms:modified>
</cp:coreProperties>
</file>